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2270" activeTab="0"/>
  </bookViews>
  <sheets>
    <sheet name="クラブ参加名簿" sheetId="1" r:id="rId1"/>
  </sheets>
  <definedNames>
    <definedName name="_xlnm.Print_Area" localSheetId="0">'クラブ参加名簿'!$B$1:$O$59</definedName>
  </definedNames>
  <calcPr fullCalcOnLoad="1"/>
</workbook>
</file>

<file path=xl/sharedStrings.xml><?xml version="1.0" encoding="utf-8"?>
<sst xmlns="http://schemas.openxmlformats.org/spreadsheetml/2006/main" count="262" uniqueCount="38">
  <si>
    <t>氏名</t>
  </si>
  <si>
    <t>参加クラス</t>
  </si>
  <si>
    <t>4日</t>
  </si>
  <si>
    <t>5日</t>
  </si>
  <si>
    <t>6日</t>
  </si>
  <si>
    <t>　</t>
  </si>
  <si>
    <t>参加可否</t>
  </si>
  <si>
    <t>費用</t>
  </si>
  <si>
    <t>レセプション</t>
  </si>
  <si>
    <t>区分</t>
  </si>
  <si>
    <t>参加費</t>
  </si>
  <si>
    <t>選手以外</t>
  </si>
  <si>
    <t>選手</t>
  </si>
  <si>
    <t>第３回西日本ジュニア・ユース交流セーリング選手権大会（2012 5/4-6) クラブ参加名簿</t>
  </si>
  <si>
    <t>レセプション区分費用</t>
  </si>
  <si>
    <t>クラブ名</t>
  </si>
  <si>
    <t>クラブ責任者</t>
  </si>
  <si>
    <t>申込責任者</t>
  </si>
  <si>
    <t>陸上責任者</t>
  </si>
  <si>
    <t>携帯電話番号</t>
  </si>
  <si>
    <t>当日連絡可能なメールアドレス</t>
  </si>
  <si>
    <t>なし</t>
  </si>
  <si>
    <t>支援艇持込</t>
  </si>
  <si>
    <t>・・・ご記入下さい</t>
  </si>
  <si>
    <t>・・・自動計算されますので記入は不要です</t>
  </si>
  <si>
    <t>選手以外レセプション費用小計</t>
  </si>
  <si>
    <t>お振込合計金額</t>
  </si>
  <si>
    <t>選手参加費小計</t>
  </si>
  <si>
    <t>※支援艇持込には別途使用料がかかります。事前に必要書類とともに「支援艇申請書」を提出して下さい。</t>
  </si>
  <si>
    <t>青色セル</t>
  </si>
  <si>
    <t>オレンジセル</t>
  </si>
  <si>
    <t>黄色セル</t>
  </si>
  <si>
    <t>・・・埋め込みのリストから選択下さい</t>
  </si>
  <si>
    <t>備考欄：
特記事項や領収書の希望等ございましたらご記入下さい。</t>
  </si>
  <si>
    <t>※付添の子どもにつきましては、レセプションで弁当が必要か不要かを区分して下さい。</t>
  </si>
  <si>
    <t>※選手参加費については、レセプション代、艇置料および浴室利用料が含まれています。</t>
  </si>
  <si>
    <t>※指導者・保護者の方で大会運営のお手伝いができる方は、お知らせ下さい。</t>
  </si>
  <si>
    <t>お手伝い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</si>
</sst>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vertical="center"/>
    </xf>
    <xf numFmtId="0" fontId="6" fillId="5" borderId="13" xfId="0" applyFont="1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15" xfId="0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19" xfId="0" applyNumberFormat="1" applyFill="1" applyBorder="1" applyAlignment="1" applyProtection="1">
      <alignment horizontal="center" vertical="center"/>
      <protection locked="0"/>
    </xf>
    <xf numFmtId="49" fontId="0" fillId="4" borderId="20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49" fontId="0" fillId="4" borderId="8" xfId="0" applyNumberForma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left" vertical="center" wrapText="1"/>
    </xf>
    <xf numFmtId="49" fontId="6" fillId="4" borderId="22" xfId="0" applyNumberFormat="1" applyFont="1" applyFill="1" applyBorder="1" applyAlignment="1" applyProtection="1">
      <alignment horizontal="left" vertical="top" wrapText="1"/>
      <protection locked="0"/>
    </xf>
    <xf numFmtId="49" fontId="6" fillId="4" borderId="23" xfId="0" applyNumberFormat="1" applyFont="1" applyFill="1" applyBorder="1" applyAlignment="1" applyProtection="1">
      <alignment horizontal="left" vertical="top" wrapText="1"/>
      <protection locked="0"/>
    </xf>
    <xf numFmtId="49" fontId="6" fillId="4" borderId="24" xfId="0" applyNumberFormat="1" applyFont="1" applyFill="1" applyBorder="1" applyAlignment="1" applyProtection="1">
      <alignment horizontal="left" vertical="top" wrapText="1"/>
      <protection locked="0"/>
    </xf>
    <xf numFmtId="49" fontId="6" fillId="4" borderId="25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26" xfId="0" applyNumberFormat="1" applyFont="1" applyFill="1" applyBorder="1" applyAlignment="1" applyProtection="1">
      <alignment horizontal="left" vertical="top" wrapText="1"/>
      <protection locked="0"/>
    </xf>
    <xf numFmtId="49" fontId="6" fillId="4" borderId="27" xfId="0" applyNumberFormat="1" applyFont="1" applyFill="1" applyBorder="1" applyAlignment="1" applyProtection="1">
      <alignment horizontal="left" vertical="top" wrapText="1"/>
      <protection locked="0"/>
    </xf>
    <xf numFmtId="49" fontId="6" fillId="4" borderId="28" xfId="0" applyNumberFormat="1" applyFont="1" applyFill="1" applyBorder="1" applyAlignment="1" applyProtection="1">
      <alignment horizontal="left" vertical="top" wrapText="1"/>
      <protection locked="0"/>
    </xf>
    <xf numFmtId="49" fontId="6" fillId="4" borderId="29" xfId="0" applyNumberFormat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6"/>
  <sheetViews>
    <sheetView tabSelected="1" view="pageBreakPreview" zoomScaleSheetLayoutView="100" workbookViewId="0" topLeftCell="A1">
      <selection activeCell="B1" sqref="B1:O1"/>
    </sheetView>
  </sheetViews>
  <sheetFormatPr defaultColWidth="9.00390625" defaultRowHeight="13.5"/>
  <cols>
    <col min="1" max="1" width="1.4921875" style="0" customWidth="1"/>
    <col min="2" max="2" width="2.625" style="3" customWidth="1"/>
    <col min="3" max="3" width="14.125" style="1" customWidth="1"/>
    <col min="4" max="4" width="4.375" style="0" customWidth="1"/>
    <col min="5" max="5" width="6.00390625" style="0" customWidth="1"/>
    <col min="6" max="6" width="2.875" style="0" customWidth="1"/>
    <col min="7" max="7" width="2.625" style="3" customWidth="1"/>
    <col min="8" max="8" width="14.25390625" style="1" customWidth="1"/>
    <col min="9" max="9" width="14.625" style="1" customWidth="1"/>
    <col min="10" max="10" width="9.00390625" style="0" hidden="1" customWidth="1"/>
    <col min="11" max="11" width="6.00390625" style="1" customWidth="1"/>
    <col min="12" max="12" width="6.125" style="0" customWidth="1"/>
    <col min="13" max="15" width="5.00390625" style="0" customWidth="1"/>
    <col min="16" max="16" width="1.4921875" style="0" customWidth="1"/>
  </cols>
  <sheetData>
    <row r="1" spans="2:15" ht="18.75" customHeight="1" thickBot="1"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5" ht="15" customHeight="1" thickBot="1">
      <c r="B2" s="41" t="s">
        <v>15</v>
      </c>
      <c r="C2" s="42"/>
      <c r="D2" s="65"/>
      <c r="E2" s="65"/>
      <c r="F2" s="65"/>
      <c r="G2" s="65"/>
      <c r="H2" s="65"/>
      <c r="I2" s="65"/>
      <c r="J2" s="20"/>
      <c r="K2" s="41" t="s">
        <v>22</v>
      </c>
      <c r="L2" s="42"/>
      <c r="M2" s="42"/>
      <c r="N2" s="57" t="s">
        <v>21</v>
      </c>
      <c r="O2" s="58"/>
    </row>
    <row r="3" ht="6" customHeight="1" thickBot="1"/>
    <row r="4" spans="2:15" ht="13.5">
      <c r="B4" s="59"/>
      <c r="C4" s="60"/>
      <c r="D4" s="82" t="s">
        <v>0</v>
      </c>
      <c r="E4" s="82"/>
      <c r="F4" s="82"/>
      <c r="G4" s="82"/>
      <c r="H4" s="82" t="s">
        <v>19</v>
      </c>
      <c r="I4" s="82"/>
      <c r="J4" s="21"/>
      <c r="K4" s="82" t="s">
        <v>20</v>
      </c>
      <c r="L4" s="82"/>
      <c r="M4" s="82"/>
      <c r="N4" s="82"/>
      <c r="O4" s="83"/>
    </row>
    <row r="5" spans="2:15" ht="13.5">
      <c r="B5" s="61" t="s">
        <v>16</v>
      </c>
      <c r="C5" s="62"/>
      <c r="D5" s="70"/>
      <c r="E5" s="70"/>
      <c r="F5" s="70"/>
      <c r="G5" s="70"/>
      <c r="H5" s="66"/>
      <c r="I5" s="66"/>
      <c r="J5" s="23"/>
      <c r="K5" s="72"/>
      <c r="L5" s="72"/>
      <c r="M5" s="72"/>
      <c r="N5" s="72"/>
      <c r="O5" s="73"/>
    </row>
    <row r="6" spans="2:15" ht="13.5">
      <c r="B6" s="61" t="s">
        <v>17</v>
      </c>
      <c r="C6" s="62"/>
      <c r="D6" s="70"/>
      <c r="E6" s="70"/>
      <c r="F6" s="70"/>
      <c r="G6" s="70"/>
      <c r="H6" s="67"/>
      <c r="I6" s="68"/>
      <c r="J6" s="23"/>
      <c r="K6" s="72"/>
      <c r="L6" s="72"/>
      <c r="M6" s="72"/>
      <c r="N6" s="72"/>
      <c r="O6" s="73"/>
    </row>
    <row r="7" spans="2:15" ht="14.25" thickBot="1">
      <c r="B7" s="63" t="s">
        <v>18</v>
      </c>
      <c r="C7" s="64"/>
      <c r="D7" s="71"/>
      <c r="E7" s="71"/>
      <c r="F7" s="71"/>
      <c r="G7" s="71"/>
      <c r="H7" s="69"/>
      <c r="I7" s="69"/>
      <c r="J7" s="25"/>
      <c r="K7" s="69"/>
      <c r="L7" s="69"/>
      <c r="M7" s="69"/>
      <c r="N7" s="69"/>
      <c r="O7" s="74"/>
    </row>
    <row r="8" ht="6.75" customHeight="1" thickBot="1"/>
    <row r="9" spans="2:15" ht="13.5">
      <c r="B9" s="54" t="s">
        <v>29</v>
      </c>
      <c r="C9" s="54"/>
      <c r="D9" s="53" t="s">
        <v>23</v>
      </c>
      <c r="E9" s="53"/>
      <c r="F9" s="53"/>
      <c r="G9" s="53"/>
      <c r="H9" s="53"/>
      <c r="I9" s="45" t="s">
        <v>27</v>
      </c>
      <c r="J9" s="46"/>
      <c r="K9" s="46"/>
      <c r="L9" s="46"/>
      <c r="M9" s="51">
        <f>SUM(E24:E59)</f>
        <v>0</v>
      </c>
      <c r="N9" s="51"/>
      <c r="O9" s="52"/>
    </row>
    <row r="10" spans="2:15" ht="14.25" thickBot="1">
      <c r="B10" s="55" t="s">
        <v>30</v>
      </c>
      <c r="C10" s="55"/>
      <c r="D10" s="53" t="s">
        <v>32</v>
      </c>
      <c r="E10" s="53"/>
      <c r="F10" s="53"/>
      <c r="G10" s="53"/>
      <c r="H10" s="53"/>
      <c r="I10" s="47" t="s">
        <v>25</v>
      </c>
      <c r="J10" s="48"/>
      <c r="K10" s="48"/>
      <c r="L10" s="48"/>
      <c r="M10" s="78">
        <f>SUM(L24:L59)</f>
        <v>0</v>
      </c>
      <c r="N10" s="78"/>
      <c r="O10" s="79"/>
    </row>
    <row r="11" spans="2:15" ht="14.25" thickBot="1">
      <c r="B11" s="56" t="s">
        <v>31</v>
      </c>
      <c r="C11" s="56"/>
      <c r="D11" s="53" t="s">
        <v>24</v>
      </c>
      <c r="E11" s="53"/>
      <c r="F11" s="53"/>
      <c r="G11" s="53"/>
      <c r="H11" s="53"/>
      <c r="I11" s="49" t="s">
        <v>26</v>
      </c>
      <c r="J11" s="50"/>
      <c r="K11" s="50"/>
      <c r="L11" s="50"/>
      <c r="M11" s="80">
        <f>SUM(M9:O10)</f>
        <v>0</v>
      </c>
      <c r="N11" s="80"/>
      <c r="O11" s="81"/>
    </row>
    <row r="12" spans="2:15" s="10" customFormat="1" ht="8.25" customHeight="1" thickBot="1">
      <c r="B12" s="5"/>
      <c r="C12" s="6"/>
      <c r="D12" s="7"/>
      <c r="E12" s="7"/>
      <c r="F12" s="7"/>
      <c r="G12" s="7"/>
      <c r="H12" s="7"/>
      <c r="I12" s="8"/>
      <c r="J12" s="8"/>
      <c r="K12" s="8"/>
      <c r="L12" s="8"/>
      <c r="M12" s="9"/>
      <c r="N12" s="9"/>
      <c r="O12" s="9"/>
    </row>
    <row r="13" spans="2:15" s="10" customFormat="1" ht="13.5" customHeight="1">
      <c r="B13" s="84" t="s">
        <v>33</v>
      </c>
      <c r="C13" s="85"/>
      <c r="D13" s="86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5"/>
    </row>
    <row r="14" spans="2:15" s="10" customFormat="1" ht="13.5" customHeight="1">
      <c r="B14" s="87"/>
      <c r="C14" s="88"/>
      <c r="D14" s="89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8"/>
    </row>
    <row r="15" spans="2:15" s="10" customFormat="1" ht="13.5" customHeight="1" thickBot="1">
      <c r="B15" s="90"/>
      <c r="C15" s="91"/>
      <c r="D15" s="92"/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1"/>
    </row>
    <row r="16" spans="2:15" s="10" customFormat="1" ht="13.5">
      <c r="B16" s="43" t="s">
        <v>35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2:15" ht="13.5">
      <c r="B17" s="44" t="s">
        <v>28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2:15" ht="13.5">
      <c r="B18" s="44" t="s">
        <v>34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  <row r="19" spans="2:15" ht="13.5">
      <c r="B19" s="44" t="s">
        <v>36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ht="8.25" customHeight="1" thickBot="1"/>
    <row r="21" spans="2:15" ht="14.25" thickBot="1">
      <c r="B21" s="41" t="s">
        <v>12</v>
      </c>
      <c r="C21" s="42"/>
      <c r="D21" s="42"/>
      <c r="E21" s="34"/>
      <c r="F21" s="1"/>
      <c r="G21" s="41" t="s">
        <v>11</v>
      </c>
      <c r="H21" s="42"/>
      <c r="I21" s="42"/>
      <c r="J21" s="42"/>
      <c r="K21" s="42"/>
      <c r="L21" s="42"/>
      <c r="M21" s="42"/>
      <c r="N21" s="42"/>
      <c r="O21" s="34"/>
    </row>
    <row r="22" spans="2:15" ht="13.5">
      <c r="B22" s="106"/>
      <c r="C22" s="77" t="s">
        <v>0</v>
      </c>
      <c r="D22" s="104" t="s">
        <v>1</v>
      </c>
      <c r="E22" s="102" t="s">
        <v>10</v>
      </c>
      <c r="F22" s="2"/>
      <c r="G22" s="106"/>
      <c r="H22" s="77" t="s">
        <v>0</v>
      </c>
      <c r="I22" s="77" t="s">
        <v>9</v>
      </c>
      <c r="J22" s="104" t="s">
        <v>14</v>
      </c>
      <c r="K22" s="77" t="s">
        <v>8</v>
      </c>
      <c r="L22" s="77"/>
      <c r="M22" s="75" t="s">
        <v>37</v>
      </c>
      <c r="N22" s="75"/>
      <c r="O22" s="76"/>
    </row>
    <row r="23" spans="2:15" ht="14.25" thickBot="1">
      <c r="B23" s="107"/>
      <c r="C23" s="64"/>
      <c r="D23" s="105"/>
      <c r="E23" s="103"/>
      <c r="F23" s="2"/>
      <c r="G23" s="107"/>
      <c r="H23" s="64"/>
      <c r="I23" s="64"/>
      <c r="J23" s="105"/>
      <c r="K23" s="18" t="s">
        <v>6</v>
      </c>
      <c r="L23" s="33" t="s">
        <v>7</v>
      </c>
      <c r="M23" s="16" t="s">
        <v>2</v>
      </c>
      <c r="N23" s="16" t="s">
        <v>3</v>
      </c>
      <c r="O23" s="19" t="s">
        <v>4</v>
      </c>
    </row>
    <row r="24" spans="2:15" ht="13.5">
      <c r="B24" s="14">
        <v>1</v>
      </c>
      <c r="C24" s="26"/>
      <c r="D24" s="27" t="s">
        <v>5</v>
      </c>
      <c r="E24" s="15">
        <f>IF(D24="A",5600,(IF(D24="B",5600,0)))</f>
        <v>0</v>
      </c>
      <c r="G24" s="14">
        <v>1</v>
      </c>
      <c r="H24" s="26"/>
      <c r="I24" s="36" t="s">
        <v>5</v>
      </c>
      <c r="J24" s="30">
        <f>IF(I24="指導者",2000,(IF(I24="保護者",2000,(IF(I24="付添子ども要弁当",1500,0)))))</f>
        <v>0</v>
      </c>
      <c r="K24" s="27" t="s">
        <v>5</v>
      </c>
      <c r="L24" s="17">
        <f>IF(K24="参加",J24,0)</f>
        <v>0</v>
      </c>
      <c r="M24" s="27" t="s">
        <v>5</v>
      </c>
      <c r="N24" s="27" t="s">
        <v>5</v>
      </c>
      <c r="O24" s="32" t="s">
        <v>5</v>
      </c>
    </row>
    <row r="25" spans="2:15" ht="13.5">
      <c r="B25" s="11">
        <v>2</v>
      </c>
      <c r="C25" s="22"/>
      <c r="D25" s="28" t="s">
        <v>5</v>
      </c>
      <c r="E25" s="15">
        <f aca="true" t="shared" si="0" ref="E25:E59">IF(D25="A",5600,(IF(D25="B",5600,0)))</f>
        <v>0</v>
      </c>
      <c r="G25" s="11">
        <v>2</v>
      </c>
      <c r="H25" s="22"/>
      <c r="I25" s="36" t="s">
        <v>5</v>
      </c>
      <c r="J25" s="30">
        <f>IF(I25="指導者",2000,(IF(I25="保護者",2000,(IF(I25="付添子ども要弁当",1500,0)))))</f>
        <v>0</v>
      </c>
      <c r="K25" s="28" t="s">
        <v>5</v>
      </c>
      <c r="L25" s="4">
        <f>IF(K25="参加",J25,0)</f>
        <v>0</v>
      </c>
      <c r="M25" s="27" t="s">
        <v>5</v>
      </c>
      <c r="N25" s="27" t="s">
        <v>5</v>
      </c>
      <c r="O25" s="32" t="s">
        <v>5</v>
      </c>
    </row>
    <row r="26" spans="2:15" ht="13.5">
      <c r="B26" s="11">
        <v>3</v>
      </c>
      <c r="C26" s="22"/>
      <c r="D26" s="28" t="s">
        <v>5</v>
      </c>
      <c r="E26" s="15">
        <f t="shared" si="0"/>
        <v>0</v>
      </c>
      <c r="G26" s="11">
        <v>3</v>
      </c>
      <c r="H26" s="22"/>
      <c r="I26" s="36" t="s">
        <v>5</v>
      </c>
      <c r="J26" s="30">
        <f aca="true" t="shared" si="1" ref="J26:J59">IF(I26="指導者",2000,(IF(I26="保護者",2000,(IF(I26="付添子ども要弁当",1500,0)))))</f>
        <v>0</v>
      </c>
      <c r="K26" s="28" t="s">
        <v>5</v>
      </c>
      <c r="L26" s="4">
        <f aca="true" t="shared" si="2" ref="L26:L59">IF(K26="参加",J26,0)</f>
        <v>0</v>
      </c>
      <c r="M26" s="27" t="s">
        <v>5</v>
      </c>
      <c r="N26" s="27" t="s">
        <v>5</v>
      </c>
      <c r="O26" s="32" t="s">
        <v>5</v>
      </c>
    </row>
    <row r="27" spans="2:15" ht="13.5">
      <c r="B27" s="11">
        <v>4</v>
      </c>
      <c r="C27" s="22"/>
      <c r="D27" s="28" t="s">
        <v>5</v>
      </c>
      <c r="E27" s="15">
        <f t="shared" si="0"/>
        <v>0</v>
      </c>
      <c r="G27" s="11">
        <v>4</v>
      </c>
      <c r="H27" s="22"/>
      <c r="I27" s="36" t="s">
        <v>5</v>
      </c>
      <c r="J27" s="30">
        <f t="shared" si="1"/>
        <v>0</v>
      </c>
      <c r="K27" s="28" t="s">
        <v>5</v>
      </c>
      <c r="L27" s="4">
        <f t="shared" si="2"/>
        <v>0</v>
      </c>
      <c r="M27" s="27" t="s">
        <v>5</v>
      </c>
      <c r="N27" s="27" t="s">
        <v>5</v>
      </c>
      <c r="O27" s="32" t="s">
        <v>5</v>
      </c>
    </row>
    <row r="28" spans="2:15" ht="13.5">
      <c r="B28" s="11">
        <v>5</v>
      </c>
      <c r="C28" s="22"/>
      <c r="D28" s="28" t="s">
        <v>5</v>
      </c>
      <c r="E28" s="15">
        <f t="shared" si="0"/>
        <v>0</v>
      </c>
      <c r="G28" s="11">
        <v>5</v>
      </c>
      <c r="H28" s="22"/>
      <c r="I28" s="36" t="s">
        <v>5</v>
      </c>
      <c r="J28" s="30">
        <f t="shared" si="1"/>
        <v>0</v>
      </c>
      <c r="K28" s="28" t="s">
        <v>5</v>
      </c>
      <c r="L28" s="4">
        <f t="shared" si="2"/>
        <v>0</v>
      </c>
      <c r="M28" s="27" t="s">
        <v>5</v>
      </c>
      <c r="N28" s="27" t="s">
        <v>5</v>
      </c>
      <c r="O28" s="32" t="s">
        <v>5</v>
      </c>
    </row>
    <row r="29" spans="2:15" ht="13.5">
      <c r="B29" s="11">
        <v>6</v>
      </c>
      <c r="C29" s="22"/>
      <c r="D29" s="28" t="s">
        <v>5</v>
      </c>
      <c r="E29" s="15">
        <f t="shared" si="0"/>
        <v>0</v>
      </c>
      <c r="G29" s="11">
        <v>6</v>
      </c>
      <c r="H29" s="22"/>
      <c r="I29" s="36" t="s">
        <v>5</v>
      </c>
      <c r="J29" s="30">
        <f t="shared" si="1"/>
        <v>0</v>
      </c>
      <c r="K29" s="28" t="s">
        <v>5</v>
      </c>
      <c r="L29" s="4">
        <f t="shared" si="2"/>
        <v>0</v>
      </c>
      <c r="M29" s="27" t="s">
        <v>5</v>
      </c>
      <c r="N29" s="27" t="s">
        <v>5</v>
      </c>
      <c r="O29" s="32" t="s">
        <v>5</v>
      </c>
    </row>
    <row r="30" spans="2:15" ht="13.5">
      <c r="B30" s="11">
        <v>7</v>
      </c>
      <c r="C30" s="22"/>
      <c r="D30" s="28" t="s">
        <v>5</v>
      </c>
      <c r="E30" s="15">
        <f t="shared" si="0"/>
        <v>0</v>
      </c>
      <c r="G30" s="11">
        <v>7</v>
      </c>
      <c r="H30" s="22"/>
      <c r="I30" s="36" t="s">
        <v>5</v>
      </c>
      <c r="J30" s="30">
        <f t="shared" si="1"/>
        <v>0</v>
      </c>
      <c r="K30" s="28" t="s">
        <v>5</v>
      </c>
      <c r="L30" s="4">
        <f t="shared" si="2"/>
        <v>0</v>
      </c>
      <c r="M30" s="27" t="s">
        <v>5</v>
      </c>
      <c r="N30" s="27" t="s">
        <v>5</v>
      </c>
      <c r="O30" s="32" t="s">
        <v>5</v>
      </c>
    </row>
    <row r="31" spans="2:15" ht="13.5">
      <c r="B31" s="11">
        <v>8</v>
      </c>
      <c r="C31" s="22"/>
      <c r="D31" s="28" t="s">
        <v>5</v>
      </c>
      <c r="E31" s="15">
        <f t="shared" si="0"/>
        <v>0</v>
      </c>
      <c r="G31" s="11">
        <v>8</v>
      </c>
      <c r="H31" s="22"/>
      <c r="I31" s="36" t="s">
        <v>5</v>
      </c>
      <c r="J31" s="30">
        <f t="shared" si="1"/>
        <v>0</v>
      </c>
      <c r="K31" s="28" t="s">
        <v>5</v>
      </c>
      <c r="L31" s="4">
        <f t="shared" si="2"/>
        <v>0</v>
      </c>
      <c r="M31" s="27" t="s">
        <v>5</v>
      </c>
      <c r="N31" s="27" t="s">
        <v>5</v>
      </c>
      <c r="O31" s="32" t="s">
        <v>5</v>
      </c>
    </row>
    <row r="32" spans="2:15" ht="13.5">
      <c r="B32" s="11">
        <v>9</v>
      </c>
      <c r="C32" s="22"/>
      <c r="D32" s="28" t="s">
        <v>5</v>
      </c>
      <c r="E32" s="15">
        <f t="shared" si="0"/>
        <v>0</v>
      </c>
      <c r="G32" s="11">
        <v>9</v>
      </c>
      <c r="H32" s="22"/>
      <c r="I32" s="36" t="s">
        <v>5</v>
      </c>
      <c r="J32" s="30">
        <f t="shared" si="1"/>
        <v>0</v>
      </c>
      <c r="K32" s="28" t="s">
        <v>5</v>
      </c>
      <c r="L32" s="4">
        <f t="shared" si="2"/>
        <v>0</v>
      </c>
      <c r="M32" s="27" t="s">
        <v>5</v>
      </c>
      <c r="N32" s="27" t="s">
        <v>5</v>
      </c>
      <c r="O32" s="32" t="s">
        <v>5</v>
      </c>
    </row>
    <row r="33" spans="2:15" ht="13.5">
      <c r="B33" s="11">
        <v>10</v>
      </c>
      <c r="C33" s="22"/>
      <c r="D33" s="28" t="s">
        <v>5</v>
      </c>
      <c r="E33" s="15">
        <f t="shared" si="0"/>
        <v>0</v>
      </c>
      <c r="G33" s="11">
        <v>10</v>
      </c>
      <c r="H33" s="22"/>
      <c r="I33" s="36" t="s">
        <v>5</v>
      </c>
      <c r="J33" s="30">
        <f t="shared" si="1"/>
        <v>0</v>
      </c>
      <c r="K33" s="28" t="s">
        <v>5</v>
      </c>
      <c r="L33" s="4">
        <f t="shared" si="2"/>
        <v>0</v>
      </c>
      <c r="M33" s="27" t="s">
        <v>5</v>
      </c>
      <c r="N33" s="27" t="s">
        <v>5</v>
      </c>
      <c r="O33" s="32" t="s">
        <v>5</v>
      </c>
    </row>
    <row r="34" spans="2:15" ht="13.5">
      <c r="B34" s="11">
        <v>11</v>
      </c>
      <c r="C34" s="22"/>
      <c r="D34" s="28" t="s">
        <v>5</v>
      </c>
      <c r="E34" s="15">
        <f t="shared" si="0"/>
        <v>0</v>
      </c>
      <c r="G34" s="11">
        <v>11</v>
      </c>
      <c r="H34" s="22"/>
      <c r="I34" s="36" t="s">
        <v>5</v>
      </c>
      <c r="J34" s="30">
        <f t="shared" si="1"/>
        <v>0</v>
      </c>
      <c r="K34" s="28" t="s">
        <v>5</v>
      </c>
      <c r="L34" s="4">
        <f t="shared" si="2"/>
        <v>0</v>
      </c>
      <c r="M34" s="27" t="s">
        <v>5</v>
      </c>
      <c r="N34" s="27" t="s">
        <v>5</v>
      </c>
      <c r="O34" s="32" t="s">
        <v>5</v>
      </c>
    </row>
    <row r="35" spans="2:15" ht="13.5">
      <c r="B35" s="11">
        <v>12</v>
      </c>
      <c r="C35" s="22"/>
      <c r="D35" s="28" t="s">
        <v>5</v>
      </c>
      <c r="E35" s="15">
        <f t="shared" si="0"/>
        <v>0</v>
      </c>
      <c r="G35" s="11">
        <v>12</v>
      </c>
      <c r="H35" s="22"/>
      <c r="I35" s="36" t="s">
        <v>5</v>
      </c>
      <c r="J35" s="30">
        <f t="shared" si="1"/>
        <v>0</v>
      </c>
      <c r="K35" s="28" t="s">
        <v>5</v>
      </c>
      <c r="L35" s="4">
        <f t="shared" si="2"/>
        <v>0</v>
      </c>
      <c r="M35" s="27" t="s">
        <v>5</v>
      </c>
      <c r="N35" s="27" t="s">
        <v>5</v>
      </c>
      <c r="O35" s="32" t="s">
        <v>5</v>
      </c>
    </row>
    <row r="36" spans="2:15" ht="13.5">
      <c r="B36" s="11">
        <v>13</v>
      </c>
      <c r="C36" s="22"/>
      <c r="D36" s="28" t="s">
        <v>5</v>
      </c>
      <c r="E36" s="15">
        <f t="shared" si="0"/>
        <v>0</v>
      </c>
      <c r="G36" s="11">
        <v>13</v>
      </c>
      <c r="H36" s="22"/>
      <c r="I36" s="36" t="s">
        <v>5</v>
      </c>
      <c r="J36" s="30">
        <f t="shared" si="1"/>
        <v>0</v>
      </c>
      <c r="K36" s="28" t="s">
        <v>5</v>
      </c>
      <c r="L36" s="4">
        <f t="shared" si="2"/>
        <v>0</v>
      </c>
      <c r="M36" s="27" t="s">
        <v>5</v>
      </c>
      <c r="N36" s="27" t="s">
        <v>5</v>
      </c>
      <c r="O36" s="32" t="s">
        <v>5</v>
      </c>
    </row>
    <row r="37" spans="2:15" ht="13.5">
      <c r="B37" s="11">
        <v>14</v>
      </c>
      <c r="C37" s="22"/>
      <c r="D37" s="28" t="s">
        <v>5</v>
      </c>
      <c r="E37" s="15">
        <f t="shared" si="0"/>
        <v>0</v>
      </c>
      <c r="G37" s="11">
        <v>14</v>
      </c>
      <c r="H37" s="22"/>
      <c r="I37" s="36" t="s">
        <v>5</v>
      </c>
      <c r="J37" s="30">
        <f t="shared" si="1"/>
        <v>0</v>
      </c>
      <c r="K37" s="28" t="s">
        <v>5</v>
      </c>
      <c r="L37" s="4">
        <f t="shared" si="2"/>
        <v>0</v>
      </c>
      <c r="M37" s="27" t="s">
        <v>5</v>
      </c>
      <c r="N37" s="27" t="s">
        <v>5</v>
      </c>
      <c r="O37" s="32" t="s">
        <v>5</v>
      </c>
    </row>
    <row r="38" spans="2:15" ht="13.5">
      <c r="B38" s="11">
        <v>15</v>
      </c>
      <c r="C38" s="22"/>
      <c r="D38" s="28" t="s">
        <v>5</v>
      </c>
      <c r="E38" s="15">
        <f t="shared" si="0"/>
        <v>0</v>
      </c>
      <c r="G38" s="11">
        <v>15</v>
      </c>
      <c r="H38" s="22"/>
      <c r="I38" s="36" t="s">
        <v>5</v>
      </c>
      <c r="J38" s="30">
        <f t="shared" si="1"/>
        <v>0</v>
      </c>
      <c r="K38" s="28" t="s">
        <v>5</v>
      </c>
      <c r="L38" s="4">
        <f t="shared" si="2"/>
        <v>0</v>
      </c>
      <c r="M38" s="27" t="s">
        <v>5</v>
      </c>
      <c r="N38" s="27" t="s">
        <v>5</v>
      </c>
      <c r="O38" s="32" t="s">
        <v>5</v>
      </c>
    </row>
    <row r="39" spans="2:15" ht="13.5">
      <c r="B39" s="11">
        <v>16</v>
      </c>
      <c r="C39" s="22"/>
      <c r="D39" s="28" t="s">
        <v>5</v>
      </c>
      <c r="E39" s="15">
        <f t="shared" si="0"/>
        <v>0</v>
      </c>
      <c r="G39" s="11">
        <v>16</v>
      </c>
      <c r="H39" s="22"/>
      <c r="I39" s="36" t="s">
        <v>5</v>
      </c>
      <c r="J39" s="30">
        <f t="shared" si="1"/>
        <v>0</v>
      </c>
      <c r="K39" s="28" t="s">
        <v>5</v>
      </c>
      <c r="L39" s="4">
        <f t="shared" si="2"/>
        <v>0</v>
      </c>
      <c r="M39" s="27" t="s">
        <v>5</v>
      </c>
      <c r="N39" s="27" t="s">
        <v>5</v>
      </c>
      <c r="O39" s="32" t="s">
        <v>5</v>
      </c>
    </row>
    <row r="40" spans="2:15" ht="13.5">
      <c r="B40" s="11">
        <v>17</v>
      </c>
      <c r="C40" s="22"/>
      <c r="D40" s="28" t="s">
        <v>5</v>
      </c>
      <c r="E40" s="15">
        <f t="shared" si="0"/>
        <v>0</v>
      </c>
      <c r="G40" s="11">
        <v>17</v>
      </c>
      <c r="H40" s="22"/>
      <c r="I40" s="36" t="s">
        <v>5</v>
      </c>
      <c r="J40" s="30">
        <f t="shared" si="1"/>
        <v>0</v>
      </c>
      <c r="K40" s="28" t="s">
        <v>5</v>
      </c>
      <c r="L40" s="4">
        <f t="shared" si="2"/>
        <v>0</v>
      </c>
      <c r="M40" s="27" t="s">
        <v>5</v>
      </c>
      <c r="N40" s="27" t="s">
        <v>5</v>
      </c>
      <c r="O40" s="32" t="s">
        <v>5</v>
      </c>
    </row>
    <row r="41" spans="2:15" ht="13.5">
      <c r="B41" s="11">
        <v>18</v>
      </c>
      <c r="C41" s="22"/>
      <c r="D41" s="28" t="s">
        <v>5</v>
      </c>
      <c r="E41" s="15">
        <f t="shared" si="0"/>
        <v>0</v>
      </c>
      <c r="G41" s="11">
        <v>18</v>
      </c>
      <c r="H41" s="22"/>
      <c r="I41" s="36" t="s">
        <v>5</v>
      </c>
      <c r="J41" s="30">
        <f t="shared" si="1"/>
        <v>0</v>
      </c>
      <c r="K41" s="28" t="s">
        <v>5</v>
      </c>
      <c r="L41" s="4">
        <f t="shared" si="2"/>
        <v>0</v>
      </c>
      <c r="M41" s="27" t="s">
        <v>5</v>
      </c>
      <c r="N41" s="27" t="s">
        <v>5</v>
      </c>
      <c r="O41" s="32" t="s">
        <v>5</v>
      </c>
    </row>
    <row r="42" spans="2:15" ht="13.5">
      <c r="B42" s="11">
        <v>19</v>
      </c>
      <c r="C42" s="22"/>
      <c r="D42" s="28" t="s">
        <v>5</v>
      </c>
      <c r="E42" s="15">
        <f t="shared" si="0"/>
        <v>0</v>
      </c>
      <c r="G42" s="11">
        <v>19</v>
      </c>
      <c r="H42" s="22"/>
      <c r="I42" s="36" t="s">
        <v>5</v>
      </c>
      <c r="J42" s="30">
        <f t="shared" si="1"/>
        <v>0</v>
      </c>
      <c r="K42" s="28" t="s">
        <v>5</v>
      </c>
      <c r="L42" s="4">
        <f t="shared" si="2"/>
        <v>0</v>
      </c>
      <c r="M42" s="27" t="s">
        <v>5</v>
      </c>
      <c r="N42" s="27" t="s">
        <v>5</v>
      </c>
      <c r="O42" s="32" t="s">
        <v>5</v>
      </c>
    </row>
    <row r="43" spans="2:15" ht="13.5">
      <c r="B43" s="11">
        <v>20</v>
      </c>
      <c r="C43" s="22"/>
      <c r="D43" s="28" t="s">
        <v>5</v>
      </c>
      <c r="E43" s="15">
        <f t="shared" si="0"/>
        <v>0</v>
      </c>
      <c r="G43" s="11">
        <v>20</v>
      </c>
      <c r="H43" s="22"/>
      <c r="I43" s="36" t="s">
        <v>5</v>
      </c>
      <c r="J43" s="30">
        <f t="shared" si="1"/>
        <v>0</v>
      </c>
      <c r="K43" s="28" t="s">
        <v>5</v>
      </c>
      <c r="L43" s="4">
        <f t="shared" si="2"/>
        <v>0</v>
      </c>
      <c r="M43" s="27" t="s">
        <v>5</v>
      </c>
      <c r="N43" s="27" t="s">
        <v>5</v>
      </c>
      <c r="O43" s="32" t="s">
        <v>5</v>
      </c>
    </row>
    <row r="44" spans="2:15" ht="13.5">
      <c r="B44" s="11">
        <v>21</v>
      </c>
      <c r="C44" s="22"/>
      <c r="D44" s="28" t="s">
        <v>5</v>
      </c>
      <c r="E44" s="15">
        <f t="shared" si="0"/>
        <v>0</v>
      </c>
      <c r="G44" s="11">
        <v>21</v>
      </c>
      <c r="H44" s="22"/>
      <c r="I44" s="36" t="s">
        <v>5</v>
      </c>
      <c r="J44" s="30">
        <f t="shared" si="1"/>
        <v>0</v>
      </c>
      <c r="K44" s="28" t="s">
        <v>5</v>
      </c>
      <c r="L44" s="4">
        <f t="shared" si="2"/>
        <v>0</v>
      </c>
      <c r="M44" s="27" t="s">
        <v>5</v>
      </c>
      <c r="N44" s="27" t="s">
        <v>5</v>
      </c>
      <c r="O44" s="32" t="s">
        <v>5</v>
      </c>
    </row>
    <row r="45" spans="2:15" ht="13.5">
      <c r="B45" s="11">
        <v>22</v>
      </c>
      <c r="C45" s="22"/>
      <c r="D45" s="28" t="s">
        <v>5</v>
      </c>
      <c r="E45" s="15">
        <f t="shared" si="0"/>
        <v>0</v>
      </c>
      <c r="G45" s="11">
        <v>22</v>
      </c>
      <c r="H45" s="22"/>
      <c r="I45" s="36" t="s">
        <v>5</v>
      </c>
      <c r="J45" s="30">
        <f t="shared" si="1"/>
        <v>0</v>
      </c>
      <c r="K45" s="28" t="s">
        <v>5</v>
      </c>
      <c r="L45" s="4">
        <f t="shared" si="2"/>
        <v>0</v>
      </c>
      <c r="M45" s="27" t="s">
        <v>5</v>
      </c>
      <c r="N45" s="27" t="s">
        <v>5</v>
      </c>
      <c r="O45" s="32" t="s">
        <v>5</v>
      </c>
    </row>
    <row r="46" spans="2:15" ht="13.5">
      <c r="B46" s="11">
        <v>23</v>
      </c>
      <c r="C46" s="22"/>
      <c r="D46" s="28" t="s">
        <v>5</v>
      </c>
      <c r="E46" s="15">
        <f t="shared" si="0"/>
        <v>0</v>
      </c>
      <c r="G46" s="11">
        <v>23</v>
      </c>
      <c r="H46" s="22"/>
      <c r="I46" s="36" t="s">
        <v>5</v>
      </c>
      <c r="J46" s="30">
        <f t="shared" si="1"/>
        <v>0</v>
      </c>
      <c r="K46" s="28" t="s">
        <v>5</v>
      </c>
      <c r="L46" s="4">
        <f t="shared" si="2"/>
        <v>0</v>
      </c>
      <c r="M46" s="27" t="s">
        <v>5</v>
      </c>
      <c r="N46" s="27" t="s">
        <v>5</v>
      </c>
      <c r="O46" s="32" t="s">
        <v>5</v>
      </c>
    </row>
    <row r="47" spans="2:15" ht="13.5">
      <c r="B47" s="11">
        <v>24</v>
      </c>
      <c r="C47" s="22"/>
      <c r="D47" s="28" t="s">
        <v>5</v>
      </c>
      <c r="E47" s="15">
        <f t="shared" si="0"/>
        <v>0</v>
      </c>
      <c r="G47" s="11">
        <v>24</v>
      </c>
      <c r="H47" s="22"/>
      <c r="I47" s="36" t="s">
        <v>5</v>
      </c>
      <c r="J47" s="30">
        <f t="shared" si="1"/>
        <v>0</v>
      </c>
      <c r="K47" s="28" t="s">
        <v>5</v>
      </c>
      <c r="L47" s="4">
        <f t="shared" si="2"/>
        <v>0</v>
      </c>
      <c r="M47" s="27" t="s">
        <v>5</v>
      </c>
      <c r="N47" s="27" t="s">
        <v>5</v>
      </c>
      <c r="O47" s="32" t="s">
        <v>5</v>
      </c>
    </row>
    <row r="48" spans="2:15" ht="13.5">
      <c r="B48" s="11">
        <v>25</v>
      </c>
      <c r="C48" s="22"/>
      <c r="D48" s="28" t="s">
        <v>5</v>
      </c>
      <c r="E48" s="15">
        <f t="shared" si="0"/>
        <v>0</v>
      </c>
      <c r="G48" s="11">
        <v>25</v>
      </c>
      <c r="H48" s="22"/>
      <c r="I48" s="36" t="s">
        <v>5</v>
      </c>
      <c r="J48" s="30">
        <f t="shared" si="1"/>
        <v>0</v>
      </c>
      <c r="K48" s="28" t="s">
        <v>5</v>
      </c>
      <c r="L48" s="4">
        <f t="shared" si="2"/>
        <v>0</v>
      </c>
      <c r="M48" s="27" t="s">
        <v>5</v>
      </c>
      <c r="N48" s="27" t="s">
        <v>5</v>
      </c>
      <c r="O48" s="32" t="s">
        <v>5</v>
      </c>
    </row>
    <row r="49" spans="2:15" ht="13.5">
      <c r="B49" s="11">
        <v>26</v>
      </c>
      <c r="C49" s="22"/>
      <c r="D49" s="28" t="s">
        <v>5</v>
      </c>
      <c r="E49" s="15">
        <f t="shared" si="0"/>
        <v>0</v>
      </c>
      <c r="G49" s="11">
        <v>26</v>
      </c>
      <c r="H49" s="22"/>
      <c r="I49" s="36" t="s">
        <v>5</v>
      </c>
      <c r="J49" s="30">
        <f t="shared" si="1"/>
        <v>0</v>
      </c>
      <c r="K49" s="28" t="s">
        <v>5</v>
      </c>
      <c r="L49" s="4">
        <f t="shared" si="2"/>
        <v>0</v>
      </c>
      <c r="M49" s="27" t="s">
        <v>5</v>
      </c>
      <c r="N49" s="27" t="s">
        <v>5</v>
      </c>
      <c r="O49" s="32" t="s">
        <v>5</v>
      </c>
    </row>
    <row r="50" spans="2:15" ht="13.5">
      <c r="B50" s="11">
        <v>27</v>
      </c>
      <c r="C50" s="22"/>
      <c r="D50" s="28" t="s">
        <v>5</v>
      </c>
      <c r="E50" s="15">
        <f t="shared" si="0"/>
        <v>0</v>
      </c>
      <c r="G50" s="11">
        <v>27</v>
      </c>
      <c r="H50" s="22"/>
      <c r="I50" s="36" t="s">
        <v>5</v>
      </c>
      <c r="J50" s="30">
        <f t="shared" si="1"/>
        <v>0</v>
      </c>
      <c r="K50" s="28" t="s">
        <v>5</v>
      </c>
      <c r="L50" s="4">
        <f t="shared" si="2"/>
        <v>0</v>
      </c>
      <c r="M50" s="27" t="s">
        <v>5</v>
      </c>
      <c r="N50" s="27" t="s">
        <v>5</v>
      </c>
      <c r="O50" s="32" t="s">
        <v>5</v>
      </c>
    </row>
    <row r="51" spans="2:15" ht="13.5">
      <c r="B51" s="11">
        <v>28</v>
      </c>
      <c r="C51" s="22"/>
      <c r="D51" s="28" t="s">
        <v>5</v>
      </c>
      <c r="E51" s="15">
        <f t="shared" si="0"/>
        <v>0</v>
      </c>
      <c r="G51" s="11">
        <v>28</v>
      </c>
      <c r="H51" s="22"/>
      <c r="I51" s="36" t="s">
        <v>5</v>
      </c>
      <c r="J51" s="30">
        <f t="shared" si="1"/>
        <v>0</v>
      </c>
      <c r="K51" s="28" t="s">
        <v>5</v>
      </c>
      <c r="L51" s="4">
        <f t="shared" si="2"/>
        <v>0</v>
      </c>
      <c r="M51" s="27" t="s">
        <v>5</v>
      </c>
      <c r="N51" s="27" t="s">
        <v>5</v>
      </c>
      <c r="O51" s="32" t="s">
        <v>5</v>
      </c>
    </row>
    <row r="52" spans="2:15" ht="13.5">
      <c r="B52" s="11">
        <v>29</v>
      </c>
      <c r="C52" s="22"/>
      <c r="D52" s="28" t="s">
        <v>5</v>
      </c>
      <c r="E52" s="15">
        <f t="shared" si="0"/>
        <v>0</v>
      </c>
      <c r="G52" s="11">
        <v>29</v>
      </c>
      <c r="H52" s="22"/>
      <c r="I52" s="36" t="s">
        <v>5</v>
      </c>
      <c r="J52" s="30">
        <f t="shared" si="1"/>
        <v>0</v>
      </c>
      <c r="K52" s="28" t="s">
        <v>5</v>
      </c>
      <c r="L52" s="4">
        <f t="shared" si="2"/>
        <v>0</v>
      </c>
      <c r="M52" s="27" t="s">
        <v>5</v>
      </c>
      <c r="N52" s="27" t="s">
        <v>5</v>
      </c>
      <c r="O52" s="32" t="s">
        <v>5</v>
      </c>
    </row>
    <row r="53" spans="2:15" ht="13.5">
      <c r="B53" s="11">
        <v>30</v>
      </c>
      <c r="C53" s="22"/>
      <c r="D53" s="28" t="s">
        <v>5</v>
      </c>
      <c r="E53" s="15">
        <f t="shared" si="0"/>
        <v>0</v>
      </c>
      <c r="G53" s="11">
        <v>30</v>
      </c>
      <c r="H53" s="22"/>
      <c r="I53" s="36" t="s">
        <v>5</v>
      </c>
      <c r="J53" s="30">
        <f t="shared" si="1"/>
        <v>0</v>
      </c>
      <c r="K53" s="28" t="s">
        <v>5</v>
      </c>
      <c r="L53" s="4">
        <f t="shared" si="2"/>
        <v>0</v>
      </c>
      <c r="M53" s="27" t="s">
        <v>5</v>
      </c>
      <c r="N53" s="27" t="s">
        <v>5</v>
      </c>
      <c r="O53" s="32" t="s">
        <v>5</v>
      </c>
    </row>
    <row r="54" spans="2:15" ht="13.5">
      <c r="B54" s="11">
        <v>31</v>
      </c>
      <c r="C54" s="22"/>
      <c r="D54" s="28" t="s">
        <v>5</v>
      </c>
      <c r="E54" s="15">
        <f t="shared" si="0"/>
        <v>0</v>
      </c>
      <c r="G54" s="11">
        <v>31</v>
      </c>
      <c r="H54" s="22"/>
      <c r="I54" s="36" t="s">
        <v>5</v>
      </c>
      <c r="J54" s="30">
        <f t="shared" si="1"/>
        <v>0</v>
      </c>
      <c r="K54" s="28" t="s">
        <v>5</v>
      </c>
      <c r="L54" s="4">
        <f t="shared" si="2"/>
        <v>0</v>
      </c>
      <c r="M54" s="27" t="s">
        <v>5</v>
      </c>
      <c r="N54" s="27" t="s">
        <v>5</v>
      </c>
      <c r="O54" s="32" t="s">
        <v>5</v>
      </c>
    </row>
    <row r="55" spans="2:15" ht="13.5">
      <c r="B55" s="11">
        <v>32</v>
      </c>
      <c r="C55" s="22"/>
      <c r="D55" s="28" t="s">
        <v>5</v>
      </c>
      <c r="E55" s="15">
        <f t="shared" si="0"/>
        <v>0</v>
      </c>
      <c r="G55" s="11">
        <v>32</v>
      </c>
      <c r="H55" s="22"/>
      <c r="I55" s="36" t="s">
        <v>5</v>
      </c>
      <c r="J55" s="30">
        <f t="shared" si="1"/>
        <v>0</v>
      </c>
      <c r="K55" s="28" t="s">
        <v>5</v>
      </c>
      <c r="L55" s="4">
        <f t="shared" si="2"/>
        <v>0</v>
      </c>
      <c r="M55" s="27" t="s">
        <v>5</v>
      </c>
      <c r="N55" s="27" t="s">
        <v>5</v>
      </c>
      <c r="O55" s="32" t="s">
        <v>5</v>
      </c>
    </row>
    <row r="56" spans="2:15" ht="13.5">
      <c r="B56" s="11">
        <v>33</v>
      </c>
      <c r="C56" s="22"/>
      <c r="D56" s="28" t="s">
        <v>5</v>
      </c>
      <c r="E56" s="15">
        <f t="shared" si="0"/>
        <v>0</v>
      </c>
      <c r="G56" s="11">
        <v>33</v>
      </c>
      <c r="H56" s="22"/>
      <c r="I56" s="36" t="s">
        <v>5</v>
      </c>
      <c r="J56" s="30">
        <f t="shared" si="1"/>
        <v>0</v>
      </c>
      <c r="K56" s="28" t="s">
        <v>5</v>
      </c>
      <c r="L56" s="4">
        <f t="shared" si="2"/>
        <v>0</v>
      </c>
      <c r="M56" s="27" t="s">
        <v>5</v>
      </c>
      <c r="N56" s="27" t="s">
        <v>5</v>
      </c>
      <c r="O56" s="32" t="s">
        <v>5</v>
      </c>
    </row>
    <row r="57" spans="2:15" ht="13.5">
      <c r="B57" s="11">
        <v>34</v>
      </c>
      <c r="C57" s="22"/>
      <c r="D57" s="28" t="s">
        <v>5</v>
      </c>
      <c r="E57" s="15">
        <f t="shared" si="0"/>
        <v>0</v>
      </c>
      <c r="G57" s="11">
        <v>34</v>
      </c>
      <c r="H57" s="22"/>
      <c r="I57" s="36" t="s">
        <v>5</v>
      </c>
      <c r="J57" s="30">
        <f t="shared" si="1"/>
        <v>0</v>
      </c>
      <c r="K57" s="28" t="s">
        <v>5</v>
      </c>
      <c r="L57" s="4">
        <f t="shared" si="2"/>
        <v>0</v>
      </c>
      <c r="M57" s="27" t="s">
        <v>5</v>
      </c>
      <c r="N57" s="27" t="s">
        <v>5</v>
      </c>
      <c r="O57" s="32" t="s">
        <v>5</v>
      </c>
    </row>
    <row r="58" spans="2:15" ht="13.5">
      <c r="B58" s="11">
        <v>35</v>
      </c>
      <c r="C58" s="22"/>
      <c r="D58" s="28" t="s">
        <v>5</v>
      </c>
      <c r="E58" s="15">
        <f t="shared" si="0"/>
        <v>0</v>
      </c>
      <c r="G58" s="11">
        <v>35</v>
      </c>
      <c r="H58" s="22"/>
      <c r="I58" s="36" t="s">
        <v>5</v>
      </c>
      <c r="J58" s="30">
        <f t="shared" si="1"/>
        <v>0</v>
      </c>
      <c r="K58" s="28" t="s">
        <v>5</v>
      </c>
      <c r="L58" s="4">
        <f t="shared" si="2"/>
        <v>0</v>
      </c>
      <c r="M58" s="27" t="s">
        <v>5</v>
      </c>
      <c r="N58" s="27" t="s">
        <v>5</v>
      </c>
      <c r="O58" s="32" t="s">
        <v>5</v>
      </c>
    </row>
    <row r="59" spans="2:15" ht="14.25" thickBot="1">
      <c r="B59" s="12">
        <v>36</v>
      </c>
      <c r="C59" s="24"/>
      <c r="D59" s="29" t="s">
        <v>5</v>
      </c>
      <c r="E59" s="37">
        <f t="shared" si="0"/>
        <v>0</v>
      </c>
      <c r="G59" s="12">
        <v>36</v>
      </c>
      <c r="H59" s="24"/>
      <c r="I59" s="38" t="s">
        <v>5</v>
      </c>
      <c r="J59" s="31">
        <f t="shared" si="1"/>
        <v>0</v>
      </c>
      <c r="K59" s="29" t="s">
        <v>5</v>
      </c>
      <c r="L59" s="13">
        <f t="shared" si="2"/>
        <v>0</v>
      </c>
      <c r="M59" s="39" t="s">
        <v>5</v>
      </c>
      <c r="N59" s="39" t="s">
        <v>5</v>
      </c>
      <c r="O59" s="40" t="s">
        <v>5</v>
      </c>
    </row>
    <row r="60" ht="13.5">
      <c r="J60" t="s">
        <v>5</v>
      </c>
    </row>
    <row r="61" ht="13.5">
      <c r="J61" t="s">
        <v>5</v>
      </c>
    </row>
    <row r="62" ht="13.5">
      <c r="J62" t="s">
        <v>5</v>
      </c>
    </row>
    <row r="63" ht="13.5">
      <c r="J63" t="s">
        <v>5</v>
      </c>
    </row>
    <row r="64" ht="13.5">
      <c r="J64" t="s">
        <v>5</v>
      </c>
    </row>
    <row r="65" ht="13.5">
      <c r="J65" t="s">
        <v>5</v>
      </c>
    </row>
    <row r="66" ht="13.5">
      <c r="J66" t="s">
        <v>5</v>
      </c>
    </row>
  </sheetData>
  <sheetProtection sheet="1" objects="1" scenarios="1"/>
  <mergeCells count="51">
    <mergeCell ref="B22:B23"/>
    <mergeCell ref="G22:G23"/>
    <mergeCell ref="C22:C23"/>
    <mergeCell ref="H22:H23"/>
    <mergeCell ref="I22:I23"/>
    <mergeCell ref="J22:J23"/>
    <mergeCell ref="D22:D23"/>
    <mergeCell ref="K6:O6"/>
    <mergeCell ref="K7:O7"/>
    <mergeCell ref="M22:O22"/>
    <mergeCell ref="K22:L22"/>
    <mergeCell ref="M10:O10"/>
    <mergeCell ref="M11:O11"/>
    <mergeCell ref="B18:O18"/>
    <mergeCell ref="B13:D15"/>
    <mergeCell ref="E13:O15"/>
    <mergeCell ref="E22:E23"/>
    <mergeCell ref="B6:C6"/>
    <mergeCell ref="B7:C7"/>
    <mergeCell ref="D2:I2"/>
    <mergeCell ref="K2:M2"/>
    <mergeCell ref="H5:I5"/>
    <mergeCell ref="H6:I6"/>
    <mergeCell ref="H7:I7"/>
    <mergeCell ref="D5:G5"/>
    <mergeCell ref="D6:G6"/>
    <mergeCell ref="D7:G7"/>
    <mergeCell ref="N2:O2"/>
    <mergeCell ref="B2:C2"/>
    <mergeCell ref="B4:C4"/>
    <mergeCell ref="B5:C5"/>
    <mergeCell ref="D4:G4"/>
    <mergeCell ref="H4:I4"/>
    <mergeCell ref="K4:O4"/>
    <mergeCell ref="K5:O5"/>
    <mergeCell ref="D9:H9"/>
    <mergeCell ref="D10:H10"/>
    <mergeCell ref="D11:H11"/>
    <mergeCell ref="B9:C9"/>
    <mergeCell ref="B10:C10"/>
    <mergeCell ref="B11:C11"/>
    <mergeCell ref="B21:E21"/>
    <mergeCell ref="G21:O21"/>
    <mergeCell ref="B1:O1"/>
    <mergeCell ref="B16:O16"/>
    <mergeCell ref="B17:O17"/>
    <mergeCell ref="B19:O19"/>
    <mergeCell ref="I9:L9"/>
    <mergeCell ref="I10:L10"/>
    <mergeCell ref="I11:L11"/>
    <mergeCell ref="M9:O9"/>
  </mergeCells>
  <dataValidations count="6">
    <dataValidation type="list" showInputMessage="1" showErrorMessage="1" sqref="J60:K66">
      <formula1>"　,指導者,保護者,付添就学児,付添未就学児"</formula1>
    </dataValidation>
    <dataValidation type="list" showInputMessage="1" showErrorMessage="1" promptTitle="参加クラス選択" prompt="クラスを選択してください" sqref="D24:D59">
      <formula1>"　,A,B"</formula1>
    </dataValidation>
    <dataValidation type="list" showInputMessage="1" showErrorMessage="1" sqref="K24:K59">
      <formula1>"　,参加"</formula1>
    </dataValidation>
    <dataValidation type="list" allowBlank="1" showInputMessage="1" showErrorMessage="1" sqref="N2:O2">
      <formula1>"なし,1艇,2艇,3艇"</formula1>
    </dataValidation>
    <dataValidation type="list" showInputMessage="1" showErrorMessage="1" sqref="I24:I59">
      <formula1>"　,指導者,保護者,付添子ども要弁当,付添子ども不要弁当"</formula1>
    </dataValidation>
    <dataValidation type="list" showInputMessage="1" showErrorMessage="1" sqref="M24:O59">
      <formula1>"　,可能"</formula1>
    </dataValidation>
  </dataValidations>
  <printOptions/>
  <pageMargins left="0.5905511811023623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T_COMMERCE</dc:creator>
  <cp:keywords/>
  <dc:description/>
  <cp:lastModifiedBy>T_COMMERCE</cp:lastModifiedBy>
  <dcterms:created xsi:type="dcterms:W3CDTF">2012-04-02T02:14:43Z</dcterms:created>
  <dcterms:modified xsi:type="dcterms:W3CDTF">2012-04-04T03:27:39Z</dcterms:modified>
  <cp:category/>
  <cp:version/>
  <cp:contentType/>
  <cp:contentStatus/>
</cp:coreProperties>
</file>