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50" windowWidth="14655" windowHeight="1447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<sst xmlns="http://schemas.openxmlformats.org/spreadsheetml/2006/main" count="62" uniqueCount="53">
  <si>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合計金額</t>
  </si>
  <si>
    <t>チャーター明細</t>
  </si>
  <si>
    <t>ラジアルハル</t>
  </si>
  <si>
    <t>ブロック・ロープ・ティラー類</t>
  </si>
  <si>
    <t>金額</t>
  </si>
  <si>
    <t>プレチャーターハル</t>
  </si>
  <si>
    <t>プレチャーターセール</t>
  </si>
  <si>
    <t>プレチャーターブロック類</t>
  </si>
  <si>
    <t>総合計</t>
  </si>
  <si>
    <t>420ｾｰﾙﾌﾟﾚﾁｬｰﾀｰ</t>
  </si>
  <si>
    <t>クラブ・フリート・学校単位の方は代表者名をお書きの上、使用者の名前を欄にお書きください。</t>
  </si>
  <si>
    <t>参加料の氏名欄には、該当する参加者のヘルムスマンの氏名をお書きください。</t>
  </si>
  <si>
    <t>５　月　　　　　　　日　　　　　　　　　　　　時頃</t>
  </si>
  <si>
    <t>艇名；　　　　　　　　　　　　　　　　　　　長さ：</t>
  </si>
  <si>
    <t>合計</t>
  </si>
  <si>
    <t>４２０参加料（U-19)</t>
  </si>
  <si>
    <t>４２０参加料（大人）</t>
  </si>
  <si>
    <t>日数</t>
  </si>
  <si>
    <t>金額</t>
  </si>
  <si>
    <t>大会参加料</t>
  </si>
  <si>
    <t>艇数</t>
  </si>
  <si>
    <t>持ち込みレース艇　陸置き料　　　　（3日〜6日以外）</t>
  </si>
  <si>
    <t>個数</t>
  </si>
  <si>
    <t>項　　目</t>
  </si>
  <si>
    <t>　　入力必須項目</t>
  </si>
  <si>
    <t>←艇の搬入は、YH開場時間でお願いします。</t>
  </si>
  <si>
    <t>※所属フリート・クラブ</t>
  </si>
  <si>
    <t>※代表者氏名</t>
  </si>
  <si>
    <t>※連絡先電話</t>
  </si>
  <si>
    <t>※メールアドレス</t>
  </si>
  <si>
    <t>※ハーバー到着予定時間</t>
  </si>
  <si>
    <t>※艇　持ち込み車両・トレーラー等</t>
  </si>
  <si>
    <t>2018年JOCジュニアオリンピックカップチャーター艇・支援艇持ち込み・陸置き・参加料申込書（計算書）</t>
  </si>
  <si>
    <t>ラジアルセール</t>
  </si>
  <si>
    <t>420ｸﾞﾚｰﾄﾞ１ﾌﾟﾚﾁｬｰﾀｰ</t>
  </si>
  <si>
    <t>４２０ﾊﾙｸﾞﾚｰﾄﾞ２ﾌﾟﾚﾁｬｰﾀｰ</t>
  </si>
  <si>
    <t>420ﾊﾙ　ｸﾞﾚｰﾄﾞ２</t>
  </si>
  <si>
    <t>420ﾊﾙ　ｸﾞﾚｰﾄﾞ１</t>
  </si>
  <si>
    <t>420セール</t>
  </si>
  <si>
    <t>レーザーラジアル参加料（U-19)</t>
  </si>
  <si>
    <t>レーザーラジアル参加料（大人）</t>
  </si>
  <si>
    <t>合計金額</t>
  </si>
  <si>
    <t>プレチャーター4.7ハル</t>
  </si>
  <si>
    <t>4.7ハル</t>
  </si>
  <si>
    <t>５m未満　支援艇係留料</t>
  </si>
  <si>
    <t>７m未満　支援艇係留料</t>
  </si>
  <si>
    <t>支援艇・持ち込みレース艇</t>
  </si>
  <si>
    <t>領収書 宛名</t>
  </si>
  <si>
    <r>
      <t>艇名；</t>
    </r>
    <r>
      <rPr>
        <sz val="10"/>
        <color indexed="30"/>
        <rFont val="ＭＳ Ｐゴシック"/>
        <family val="3"/>
      </rPr>
      <t>　　　　　　　　　　　　　　　　　　　</t>
    </r>
    <r>
      <rPr>
        <sz val="10"/>
        <color indexed="8"/>
        <rFont val="ＭＳ Ｐゴシック"/>
        <family val="3"/>
      </rPr>
      <t>長さ：</t>
    </r>
  </si>
  <si>
    <t>備考　 チャーター艇使用者ヘルムスマン氏名　他を入力</t>
  </si>
  <si>
    <t>備考 入力欄</t>
  </si>
  <si>
    <t>レーザー４．７参加料</t>
  </si>
  <si>
    <r>
      <t>持ち込み艇種目：　　　　　　　　　　艇数：　　　　　　　搬入日：　　　　　　　　　　　　　　　　</t>
    </r>
    <r>
      <rPr>
        <sz val="10"/>
        <color indexed="10"/>
        <rFont val="ＭＳ Ｐゴシック"/>
        <family val="3"/>
      </rPr>
      <t>※　艇数×日数　を左記 日数 に入力下さい。</t>
    </r>
    <r>
      <rPr>
        <sz val="10"/>
        <color indexed="8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</si>
</sst>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[$¥-411]#,##0.00"/>
    <numFmt numFmtId="177" formatCode="[$¥-411]#,##0.0;[$¥-411]#,##0.0"/>
    <numFmt numFmtId="178" formatCode="[$¥-411]#,##0;[$¥-411]#,##0"/>
  </numFmts>
  <fonts count="55">
    <font>
      <sz val="12"/>
      <color theme="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3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2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0070C0"/>
      <name val="ＭＳ Ｐゴシック"/>
      <family val="3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/>
    </xf>
    <xf numFmtId="38" fontId="4" fillId="0" borderId="10" xfId="49" applyFont="1" applyBorder="1" applyAlignment="1">
      <alignment/>
    </xf>
    <xf numFmtId="38" fontId="4" fillId="0" borderId="11" xfId="4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8" fontId="4" fillId="0" borderId="14" xfId="49" applyFont="1" applyBorder="1" applyAlignment="1">
      <alignment/>
    </xf>
    <xf numFmtId="0" fontId="4" fillId="0" borderId="15" xfId="0" applyFont="1" applyBorder="1" applyAlignment="1">
      <alignment/>
    </xf>
    <xf numFmtId="38" fontId="4" fillId="0" borderId="16" xfId="49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38" fontId="4" fillId="0" borderId="17" xfId="4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4" fillId="0" borderId="19" xfId="0" applyFont="1" applyBorder="1" applyAlignment="1">
      <alignment wrapText="1"/>
    </xf>
    <xf numFmtId="0" fontId="7" fillId="0" borderId="13" xfId="0" applyFont="1" applyBorder="1" applyAlignment="1">
      <alignment/>
    </xf>
    <xf numFmtId="0" fontId="9" fillId="32" borderId="18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8" fontId="9" fillId="32" borderId="20" xfId="49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38" fontId="9" fillId="32" borderId="11" xfId="49" applyFont="1" applyFill="1" applyBorder="1" applyAlignment="1">
      <alignment/>
    </xf>
    <xf numFmtId="0" fontId="9" fillId="32" borderId="11" xfId="0" applyFont="1" applyFill="1" applyBorder="1" applyAlignment="1">
      <alignment horizontal="center"/>
    </xf>
    <xf numFmtId="0" fontId="9" fillId="32" borderId="18" xfId="0" applyFont="1" applyFill="1" applyBorder="1" applyAlignment="1">
      <alignment/>
    </xf>
    <xf numFmtId="38" fontId="9" fillId="32" borderId="11" xfId="49" applyFont="1" applyFill="1" applyBorder="1" applyAlignment="1">
      <alignment horizontal="center"/>
    </xf>
    <xf numFmtId="0" fontId="9" fillId="32" borderId="21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8" fontId="10" fillId="0" borderId="0" xfId="49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 horizontal="center"/>
    </xf>
    <xf numFmtId="38" fontId="5" fillId="0" borderId="0" xfId="49" applyFont="1" applyBorder="1" applyAlignment="1">
      <alignment/>
    </xf>
    <xf numFmtId="0" fontId="5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/>
    </xf>
    <xf numFmtId="0" fontId="14" fillId="0" borderId="12" xfId="0" applyFont="1" applyBorder="1" applyAlignment="1">
      <alignment wrapText="1"/>
    </xf>
    <xf numFmtId="38" fontId="15" fillId="0" borderId="10" xfId="49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38" fontId="6" fillId="0" borderId="10" xfId="43" applyNumberFormat="1" applyFont="1" applyBorder="1" applyAlignment="1" applyProtection="1">
      <alignment horizontal="center"/>
      <protection/>
    </xf>
    <xf numFmtId="38" fontId="6" fillId="0" borderId="24" xfId="43" applyNumberFormat="1" applyFont="1" applyBorder="1" applyAlignment="1" applyProtection="1">
      <alignment horizontal="center"/>
      <protection/>
    </xf>
    <xf numFmtId="38" fontId="39" fillId="0" borderId="14" xfId="43" applyNumberFormat="1" applyBorder="1" applyAlignment="1" applyProtection="1">
      <alignment horizontal="center"/>
      <protection/>
    </xf>
    <xf numFmtId="38" fontId="39" fillId="0" borderId="25" xfId="43" applyNumberFormat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38" fontId="4" fillId="0" borderId="11" xfId="49" applyFont="1" applyBorder="1" applyAlignment="1">
      <alignment/>
    </xf>
    <xf numFmtId="38" fontId="4" fillId="0" borderId="29" xfId="49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8" fontId="4" fillId="0" borderId="10" xfId="49" applyFont="1" applyBorder="1" applyAlignment="1">
      <alignment/>
    </xf>
    <xf numFmtId="38" fontId="4" fillId="0" borderId="30" xfId="49" applyFont="1" applyBorder="1" applyAlignment="1">
      <alignment/>
    </xf>
    <xf numFmtId="0" fontId="54" fillId="32" borderId="18" xfId="0" applyFont="1" applyFill="1" applyBorder="1" applyAlignment="1">
      <alignment horizontal="center"/>
    </xf>
    <xf numFmtId="0" fontId="54" fillId="32" borderId="11" xfId="0" applyFont="1" applyFill="1" applyBorder="1" applyAlignment="1">
      <alignment horizontal="center"/>
    </xf>
    <xf numFmtId="0" fontId="54" fillId="32" borderId="31" xfId="0" applyFont="1" applyFill="1" applyBorder="1" applyAlignment="1">
      <alignment horizontal="center"/>
    </xf>
    <xf numFmtId="0" fontId="14" fillId="32" borderId="20" xfId="0" applyFont="1" applyFill="1" applyBorder="1" applyAlignment="1">
      <alignment horizontal="center"/>
    </xf>
    <xf numFmtId="0" fontId="14" fillId="32" borderId="32" xfId="0" applyFont="1" applyFill="1" applyBorder="1" applyAlignment="1">
      <alignment horizontal="center"/>
    </xf>
    <xf numFmtId="38" fontId="4" fillId="0" borderId="14" xfId="49" applyFont="1" applyBorder="1" applyAlignment="1">
      <alignment/>
    </xf>
    <xf numFmtId="38" fontId="4" fillId="0" borderId="33" xfId="49" applyFont="1" applyBorder="1" applyAlignment="1">
      <alignment/>
    </xf>
    <xf numFmtId="38" fontId="9" fillId="32" borderId="11" xfId="49" applyFont="1" applyFill="1" applyBorder="1" applyAlignment="1">
      <alignment horizontal="center"/>
    </xf>
    <xf numFmtId="38" fontId="9" fillId="32" borderId="29" xfId="49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38" fontId="4" fillId="0" borderId="10" xfId="49" applyFont="1" applyBorder="1" applyAlignment="1">
      <alignment horizontal="left"/>
    </xf>
    <xf numFmtId="38" fontId="4" fillId="0" borderId="24" xfId="49" applyFont="1" applyBorder="1" applyAlignment="1">
      <alignment horizontal="left"/>
    </xf>
    <xf numFmtId="38" fontId="4" fillId="0" borderId="10" xfId="49" applyFont="1" applyBorder="1" applyAlignment="1">
      <alignment horizontal="left"/>
    </xf>
    <xf numFmtId="38" fontId="4" fillId="0" borderId="16" xfId="49" applyFont="1" applyBorder="1" applyAlignment="1">
      <alignment/>
    </xf>
    <xf numFmtId="38" fontId="4" fillId="0" borderId="35" xfId="49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38" fontId="39" fillId="0" borderId="10" xfId="43" applyNumberFormat="1" applyBorder="1" applyAlignment="1" applyProtection="1">
      <alignment horizontal="left"/>
      <protection/>
    </xf>
    <xf numFmtId="38" fontId="5" fillId="0" borderId="14" xfId="49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4" fillId="0" borderId="17" xfId="49" applyFont="1" applyBorder="1" applyAlignment="1">
      <alignment/>
    </xf>
    <xf numFmtId="38" fontId="4" fillId="0" borderId="38" xfId="49" applyFont="1" applyBorder="1" applyAlignment="1">
      <alignment/>
    </xf>
    <xf numFmtId="38" fontId="9" fillId="32" borderId="11" xfId="49" applyFont="1" applyFill="1" applyBorder="1" applyAlignment="1">
      <alignment horizontal="left"/>
    </xf>
    <xf numFmtId="38" fontId="9" fillId="32" borderId="31" xfId="49" applyFont="1" applyFill="1" applyBorder="1" applyAlignment="1">
      <alignment horizontal="left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38" fontId="8" fillId="0" borderId="43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178" fontId="10" fillId="0" borderId="43" xfId="49" applyNumberFormat="1" applyFont="1" applyBorder="1" applyAlignment="1">
      <alignment horizontal="center" vertical="center"/>
    </xf>
    <xf numFmtId="178" fontId="10" fillId="0" borderId="40" xfId="49" applyNumberFormat="1" applyFont="1" applyBorder="1" applyAlignment="1">
      <alignment horizontal="center" vertical="center"/>
    </xf>
    <xf numFmtId="178" fontId="10" fillId="0" borderId="44" xfId="49" applyNumberFormat="1" applyFont="1" applyBorder="1" applyAlignment="1">
      <alignment horizontal="center" vertical="center"/>
    </xf>
    <xf numFmtId="178" fontId="10" fillId="0" borderId="45" xfId="49" applyNumberFormat="1" applyFont="1" applyBorder="1" applyAlignment="1">
      <alignment horizontal="center" vertical="center"/>
    </xf>
    <xf numFmtId="178" fontId="10" fillId="0" borderId="42" xfId="49" applyNumberFormat="1" applyFont="1" applyBorder="1" applyAlignment="1">
      <alignment horizontal="center" vertical="center"/>
    </xf>
    <xf numFmtId="178" fontId="10" fillId="0" borderId="46" xfId="49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4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4" fillId="0" borderId="49" xfId="0" applyFont="1" applyBorder="1" applyAlignment="1">
      <alignment horizontal="left" wrapText="1"/>
    </xf>
    <xf numFmtId="38" fontId="9" fillId="32" borderId="20" xfId="49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32" borderId="31" xfId="0" applyFont="1" applyFill="1" applyBorder="1" applyAlignment="1">
      <alignment horizontal="center"/>
    </xf>
    <xf numFmtId="38" fontId="15" fillId="0" borderId="10" xfId="49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B5" sqref="B5:I5"/>
    </sheetView>
  </sheetViews>
  <sheetFormatPr defaultColWidth="12.875" defaultRowHeight="21" customHeight="1"/>
  <cols>
    <col min="1" max="1" width="24.50390625" style="2" customWidth="1"/>
    <col min="2" max="2" width="6.625" style="1" customWidth="1"/>
    <col min="3" max="3" width="6.625" style="11" customWidth="1"/>
    <col min="4" max="4" width="6.625" style="1" customWidth="1"/>
    <col min="5" max="5" width="6.625" style="2" customWidth="1"/>
    <col min="6" max="6" width="4.625" style="2" bestFit="1" customWidth="1"/>
    <col min="7" max="14" width="6.625" style="2" customWidth="1"/>
    <col min="15" max="16384" width="12.875" style="2" customWidth="1"/>
  </cols>
  <sheetData>
    <row r="1" spans="1:14" ht="21" customHeight="1">
      <c r="A1" s="90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3" ht="21" customHeight="1">
      <c r="A2" s="116" t="s">
        <v>10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21" customHeight="1" thickBot="1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9" ht="21" customHeight="1">
      <c r="A4" s="26" t="s">
        <v>23</v>
      </c>
      <c r="B4" s="94" t="s">
        <v>24</v>
      </c>
      <c r="C4" s="94"/>
      <c r="D4" s="94"/>
      <c r="E4" s="94"/>
      <c r="F4" s="94"/>
      <c r="G4" s="94"/>
      <c r="H4" s="94"/>
      <c r="I4" s="95"/>
    </row>
    <row r="5" spans="1:9" ht="21" customHeight="1">
      <c r="A5" s="14" t="s">
        <v>26</v>
      </c>
      <c r="B5" s="80"/>
      <c r="C5" s="78"/>
      <c r="D5" s="78"/>
      <c r="E5" s="78"/>
      <c r="F5" s="78"/>
      <c r="G5" s="78"/>
      <c r="H5" s="78"/>
      <c r="I5" s="79"/>
    </row>
    <row r="6" spans="1:9" ht="21" customHeight="1">
      <c r="A6" s="14" t="s">
        <v>27</v>
      </c>
      <c r="B6" s="78"/>
      <c r="C6" s="78"/>
      <c r="D6" s="78"/>
      <c r="E6" s="78"/>
      <c r="F6" s="78"/>
      <c r="G6" s="78"/>
      <c r="H6" s="78"/>
      <c r="I6" s="79"/>
    </row>
    <row r="7" spans="1:9" ht="21" customHeight="1">
      <c r="A7" s="14" t="s">
        <v>28</v>
      </c>
      <c r="B7" s="78"/>
      <c r="C7" s="78"/>
      <c r="D7" s="78"/>
      <c r="E7" s="78"/>
      <c r="F7" s="78"/>
      <c r="G7" s="78"/>
      <c r="H7" s="78"/>
      <c r="I7" s="79"/>
    </row>
    <row r="8" spans="1:9" ht="21" customHeight="1">
      <c r="A8" s="14" t="s">
        <v>29</v>
      </c>
      <c r="B8" s="88"/>
      <c r="C8" s="78"/>
      <c r="D8" s="78"/>
      <c r="E8" s="78"/>
      <c r="F8" s="78"/>
      <c r="G8" s="78"/>
      <c r="H8" s="78"/>
      <c r="I8" s="79"/>
    </row>
    <row r="9" spans="1:14" ht="21" customHeight="1">
      <c r="A9" s="14" t="s">
        <v>30</v>
      </c>
      <c r="B9" s="52" t="s">
        <v>12</v>
      </c>
      <c r="C9" s="52"/>
      <c r="D9" s="52"/>
      <c r="E9" s="52"/>
      <c r="F9" s="52"/>
      <c r="G9" s="52"/>
      <c r="H9" s="52"/>
      <c r="I9" s="53"/>
      <c r="J9" s="117" t="s">
        <v>25</v>
      </c>
      <c r="K9" s="118"/>
      <c r="L9" s="118"/>
      <c r="M9" s="118"/>
      <c r="N9" s="118"/>
    </row>
    <row r="10" spans="1:14" ht="21" customHeight="1" thickBot="1">
      <c r="A10" s="13" t="s">
        <v>31</v>
      </c>
      <c r="B10" s="54"/>
      <c r="C10" s="54"/>
      <c r="D10" s="54"/>
      <c r="E10" s="54"/>
      <c r="F10" s="54"/>
      <c r="G10" s="54"/>
      <c r="H10" s="54"/>
      <c r="I10" s="55"/>
      <c r="J10" s="117"/>
      <c r="K10" s="118"/>
      <c r="L10" s="118"/>
      <c r="M10" s="118"/>
      <c r="N10" s="118"/>
    </row>
    <row r="11" ht="21" customHeight="1" thickBot="1"/>
    <row r="12" spans="1:14" ht="22.5" customHeight="1">
      <c r="A12" s="26" t="s">
        <v>1</v>
      </c>
      <c r="B12" s="27" t="s">
        <v>4</v>
      </c>
      <c r="C12" s="25" t="s">
        <v>22</v>
      </c>
      <c r="D12" s="74" t="s">
        <v>0</v>
      </c>
      <c r="E12" s="75"/>
      <c r="F12" s="67" t="s">
        <v>49</v>
      </c>
      <c r="G12" s="68"/>
      <c r="H12" s="68"/>
      <c r="I12" s="68"/>
      <c r="J12" s="68"/>
      <c r="K12" s="68"/>
      <c r="L12" s="68"/>
      <c r="M12" s="68"/>
      <c r="N12" s="69"/>
    </row>
    <row r="13" spans="1:14" ht="21" customHeight="1" thickBot="1">
      <c r="A13" s="15" t="s">
        <v>37</v>
      </c>
      <c r="B13" s="3">
        <v>12000</v>
      </c>
      <c r="C13" s="38"/>
      <c r="D13" s="65">
        <f>B13*C13</f>
        <v>0</v>
      </c>
      <c r="E13" s="66"/>
      <c r="F13" s="83"/>
      <c r="G13" s="76"/>
      <c r="H13" s="63"/>
      <c r="I13" s="63"/>
      <c r="J13" s="63"/>
      <c r="K13" s="63"/>
      <c r="L13" s="63"/>
      <c r="M13" s="63"/>
      <c r="N13" s="64"/>
    </row>
    <row r="14" spans="1:14" ht="21" customHeight="1" thickBot="1">
      <c r="A14" s="14" t="s">
        <v>34</v>
      </c>
      <c r="B14" s="3">
        <v>4000</v>
      </c>
      <c r="C14" s="41"/>
      <c r="D14" s="65">
        <f>B14*C14*G14</f>
        <v>0</v>
      </c>
      <c r="E14" s="66"/>
      <c r="F14" s="45" t="s">
        <v>17</v>
      </c>
      <c r="G14" s="44"/>
      <c r="H14" s="56"/>
      <c r="I14" s="57"/>
      <c r="J14" s="57"/>
      <c r="K14" s="57"/>
      <c r="L14" s="57"/>
      <c r="M14" s="57"/>
      <c r="N14" s="58"/>
    </row>
    <row r="15" spans="1:14" ht="21" customHeight="1" thickBot="1">
      <c r="A15" s="15" t="s">
        <v>36</v>
      </c>
      <c r="B15" s="3">
        <v>7500</v>
      </c>
      <c r="C15" s="38"/>
      <c r="D15" s="65">
        <f aca="true" t="shared" si="0" ref="D15:D25">B15*C15</f>
        <v>0</v>
      </c>
      <c r="E15" s="66"/>
      <c r="F15" s="61"/>
      <c r="G15" s="62"/>
      <c r="H15" s="63"/>
      <c r="I15" s="63"/>
      <c r="J15" s="63"/>
      <c r="K15" s="63"/>
      <c r="L15" s="63"/>
      <c r="M15" s="63"/>
      <c r="N15" s="64"/>
    </row>
    <row r="16" spans="1:14" ht="21" customHeight="1" thickBot="1">
      <c r="A16" s="14" t="s">
        <v>35</v>
      </c>
      <c r="B16" s="3">
        <v>2500</v>
      </c>
      <c r="C16" s="41"/>
      <c r="D16" s="65">
        <f>B16*C16*G16</f>
        <v>0</v>
      </c>
      <c r="E16" s="66"/>
      <c r="F16" s="45" t="s">
        <v>17</v>
      </c>
      <c r="G16" s="44"/>
      <c r="H16" s="56"/>
      <c r="I16" s="57"/>
      <c r="J16" s="57"/>
      <c r="K16" s="57"/>
      <c r="L16" s="57"/>
      <c r="M16" s="57"/>
      <c r="N16" s="58"/>
    </row>
    <row r="17" spans="1:14" ht="21" customHeight="1" thickBot="1">
      <c r="A17" s="8" t="s">
        <v>9</v>
      </c>
      <c r="B17" s="9">
        <v>1500</v>
      </c>
      <c r="C17" s="42"/>
      <c r="D17" s="81">
        <f>B17*C17*G17</f>
        <v>0</v>
      </c>
      <c r="E17" s="82"/>
      <c r="F17" s="46" t="s">
        <v>17</v>
      </c>
      <c r="G17" s="44"/>
      <c r="H17" s="56"/>
      <c r="I17" s="57"/>
      <c r="J17" s="57"/>
      <c r="K17" s="57"/>
      <c r="L17" s="57"/>
      <c r="M17" s="57"/>
      <c r="N17" s="58"/>
    </row>
    <row r="18" spans="1:14" ht="21" customHeight="1" thickBot="1">
      <c r="A18" s="17" t="s">
        <v>38</v>
      </c>
      <c r="B18" s="12">
        <v>5000</v>
      </c>
      <c r="C18" s="39"/>
      <c r="D18" s="92">
        <f>B18*C18</f>
        <v>0</v>
      </c>
      <c r="E18" s="93"/>
      <c r="F18" s="61"/>
      <c r="G18" s="62"/>
      <c r="H18" s="76"/>
      <c r="I18" s="76"/>
      <c r="J18" s="76"/>
      <c r="K18" s="76"/>
      <c r="L18" s="76"/>
      <c r="M18" s="76"/>
      <c r="N18" s="77"/>
    </row>
    <row r="19" spans="1:14" ht="21" customHeight="1" thickBot="1">
      <c r="A19" s="16" t="s">
        <v>2</v>
      </c>
      <c r="B19" s="4">
        <v>8500</v>
      </c>
      <c r="C19" s="40"/>
      <c r="D19" s="59">
        <f t="shared" si="0"/>
        <v>0</v>
      </c>
      <c r="E19" s="60"/>
      <c r="F19" s="84"/>
      <c r="G19" s="85"/>
      <c r="H19" s="86"/>
      <c r="I19" s="86"/>
      <c r="J19" s="86"/>
      <c r="K19" s="86"/>
      <c r="L19" s="86"/>
      <c r="M19" s="86"/>
      <c r="N19" s="87"/>
    </row>
    <row r="20" spans="1:14" ht="21" customHeight="1" thickBot="1">
      <c r="A20" s="5" t="s">
        <v>5</v>
      </c>
      <c r="B20" s="3">
        <v>2500</v>
      </c>
      <c r="C20" s="41"/>
      <c r="D20" s="65">
        <f>B20*C20*G20</f>
        <v>0</v>
      </c>
      <c r="E20" s="66"/>
      <c r="F20" s="46" t="s">
        <v>17</v>
      </c>
      <c r="G20" s="44"/>
      <c r="H20" s="56"/>
      <c r="I20" s="57"/>
      <c r="J20" s="57"/>
      <c r="K20" s="57"/>
      <c r="L20" s="57"/>
      <c r="M20" s="57"/>
      <c r="N20" s="58"/>
    </row>
    <row r="21" spans="1:14" ht="21" customHeight="1" thickBot="1">
      <c r="A21" s="15" t="s">
        <v>33</v>
      </c>
      <c r="B21" s="3">
        <v>3000</v>
      </c>
      <c r="C21" s="38"/>
      <c r="D21" s="65">
        <f t="shared" si="0"/>
        <v>0</v>
      </c>
      <c r="E21" s="66"/>
      <c r="F21" s="61"/>
      <c r="G21" s="62"/>
      <c r="H21" s="63"/>
      <c r="I21" s="63"/>
      <c r="J21" s="63"/>
      <c r="K21" s="63"/>
      <c r="L21" s="63"/>
      <c r="M21" s="63"/>
      <c r="N21" s="64"/>
    </row>
    <row r="22" spans="1:14" ht="21" customHeight="1" thickBot="1">
      <c r="A22" s="6" t="s">
        <v>6</v>
      </c>
      <c r="B22" s="7">
        <v>1000</v>
      </c>
      <c r="C22" s="43"/>
      <c r="D22" s="72">
        <f>B22*C22*G22</f>
        <v>0</v>
      </c>
      <c r="E22" s="73"/>
      <c r="F22" s="45" t="s">
        <v>17</v>
      </c>
      <c r="G22" s="44"/>
      <c r="H22" s="125"/>
      <c r="I22" s="126"/>
      <c r="J22" s="126"/>
      <c r="K22" s="126"/>
      <c r="L22" s="126"/>
      <c r="M22" s="126"/>
      <c r="N22" s="127"/>
    </row>
    <row r="23" spans="1:14" ht="21" customHeight="1" thickBot="1">
      <c r="A23" s="16" t="s">
        <v>43</v>
      </c>
      <c r="B23" s="4">
        <v>8500</v>
      </c>
      <c r="C23" s="40"/>
      <c r="D23" s="59">
        <f t="shared" si="0"/>
        <v>0</v>
      </c>
      <c r="E23" s="60"/>
      <c r="F23" s="61"/>
      <c r="G23" s="62"/>
      <c r="H23" s="86"/>
      <c r="I23" s="86"/>
      <c r="J23" s="86"/>
      <c r="K23" s="86"/>
      <c r="L23" s="86"/>
      <c r="M23" s="86"/>
      <c r="N23" s="87"/>
    </row>
    <row r="24" spans="1:14" ht="21" customHeight="1" thickBot="1">
      <c r="A24" s="13" t="s">
        <v>42</v>
      </c>
      <c r="B24" s="7">
        <v>2500</v>
      </c>
      <c r="C24" s="43"/>
      <c r="D24" s="72">
        <f>B24*C24*G24</f>
        <v>0</v>
      </c>
      <c r="E24" s="73"/>
      <c r="F24" s="45" t="s">
        <v>17</v>
      </c>
      <c r="G24" s="44"/>
      <c r="H24" s="125"/>
      <c r="I24" s="126"/>
      <c r="J24" s="126"/>
      <c r="K24" s="126"/>
      <c r="L24" s="126"/>
      <c r="M24" s="126"/>
      <c r="N24" s="127"/>
    </row>
    <row r="25" spans="1:14" ht="21" customHeight="1" thickBot="1">
      <c r="A25" s="16" t="s">
        <v>3</v>
      </c>
      <c r="B25" s="4">
        <v>1500</v>
      </c>
      <c r="C25" s="40"/>
      <c r="D25" s="59">
        <f t="shared" si="0"/>
        <v>0</v>
      </c>
      <c r="E25" s="60"/>
      <c r="F25" s="61"/>
      <c r="G25" s="62"/>
      <c r="H25" s="86"/>
      <c r="I25" s="86"/>
      <c r="J25" s="86"/>
      <c r="K25" s="86"/>
      <c r="L25" s="86"/>
      <c r="M25" s="86"/>
      <c r="N25" s="87"/>
    </row>
    <row r="26" spans="1:14" ht="21" customHeight="1" thickBot="1">
      <c r="A26" s="13" t="s">
        <v>7</v>
      </c>
      <c r="B26" s="7">
        <v>500</v>
      </c>
      <c r="C26" s="43"/>
      <c r="D26" s="72">
        <f>B26*C26*G26</f>
        <v>0</v>
      </c>
      <c r="E26" s="73"/>
      <c r="F26" s="45" t="s">
        <v>17</v>
      </c>
      <c r="G26" s="44"/>
      <c r="H26" s="125"/>
      <c r="I26" s="126"/>
      <c r="J26" s="126"/>
      <c r="K26" s="126"/>
      <c r="L26" s="126"/>
      <c r="M26" s="126"/>
      <c r="N26" s="127"/>
    </row>
    <row r="27" spans="1:14" ht="22.5" customHeight="1">
      <c r="A27" s="28" t="s">
        <v>46</v>
      </c>
      <c r="B27" s="22" t="s">
        <v>18</v>
      </c>
      <c r="C27" s="23" t="s">
        <v>17</v>
      </c>
      <c r="D27" s="124" t="s">
        <v>41</v>
      </c>
      <c r="E27" s="124"/>
      <c r="F27" s="70" t="s">
        <v>50</v>
      </c>
      <c r="G27" s="70"/>
      <c r="H27" s="70"/>
      <c r="I27" s="70"/>
      <c r="J27" s="70"/>
      <c r="K27" s="70"/>
      <c r="L27" s="70"/>
      <c r="M27" s="70"/>
      <c r="N27" s="71"/>
    </row>
    <row r="28" spans="1:14" ht="21" customHeight="1">
      <c r="A28" s="14" t="s">
        <v>44</v>
      </c>
      <c r="B28" s="3">
        <v>850</v>
      </c>
      <c r="C28" s="38"/>
      <c r="D28" s="65">
        <f aca="true" t="shared" si="1" ref="D28:D36">B28*C28</f>
        <v>0</v>
      </c>
      <c r="E28" s="65"/>
      <c r="F28" s="50" t="s">
        <v>48</v>
      </c>
      <c r="G28" s="50"/>
      <c r="H28" s="50"/>
      <c r="I28" s="50"/>
      <c r="J28" s="50"/>
      <c r="K28" s="50"/>
      <c r="L28" s="50"/>
      <c r="M28" s="50"/>
      <c r="N28" s="51"/>
    </row>
    <row r="29" spans="1:14" ht="21" customHeight="1">
      <c r="A29" s="14" t="s">
        <v>45</v>
      </c>
      <c r="B29" s="3">
        <v>1080</v>
      </c>
      <c r="C29" s="38"/>
      <c r="D29" s="65">
        <f t="shared" si="1"/>
        <v>0</v>
      </c>
      <c r="E29" s="65"/>
      <c r="F29" s="50" t="s">
        <v>13</v>
      </c>
      <c r="G29" s="50"/>
      <c r="H29" s="50"/>
      <c r="I29" s="50"/>
      <c r="J29" s="50"/>
      <c r="K29" s="50"/>
      <c r="L29" s="50"/>
      <c r="M29" s="50"/>
      <c r="N29" s="51"/>
    </row>
    <row r="30" spans="1:14" ht="30" customHeight="1" thickBot="1">
      <c r="A30" s="18" t="s">
        <v>21</v>
      </c>
      <c r="B30" s="12">
        <v>490</v>
      </c>
      <c r="C30" s="47"/>
      <c r="D30" s="92">
        <f t="shared" si="1"/>
        <v>0</v>
      </c>
      <c r="E30" s="92"/>
      <c r="F30" s="121" t="s">
        <v>52</v>
      </c>
      <c r="G30" s="122"/>
      <c r="H30" s="122"/>
      <c r="I30" s="122"/>
      <c r="J30" s="122"/>
      <c r="K30" s="122"/>
      <c r="L30" s="122"/>
      <c r="M30" s="122"/>
      <c r="N30" s="123"/>
    </row>
    <row r="31" spans="1:14" ht="22.5" customHeight="1">
      <c r="A31" s="20" t="s">
        <v>19</v>
      </c>
      <c r="B31" s="24"/>
      <c r="C31" s="25" t="s">
        <v>20</v>
      </c>
      <c r="D31" s="74" t="s">
        <v>0</v>
      </c>
      <c r="E31" s="74"/>
      <c r="F31" s="128" t="s">
        <v>50</v>
      </c>
      <c r="G31" s="128"/>
      <c r="H31" s="128"/>
      <c r="I31" s="128"/>
      <c r="J31" s="128"/>
      <c r="K31" s="128"/>
      <c r="L31" s="128"/>
      <c r="M31" s="128"/>
      <c r="N31" s="129"/>
    </row>
    <row r="32" spans="1:14" ht="23.25" customHeight="1">
      <c r="A32" s="21" t="s">
        <v>39</v>
      </c>
      <c r="B32" s="3">
        <v>8000</v>
      </c>
      <c r="C32" s="38"/>
      <c r="D32" s="130">
        <f>B32*C32</f>
        <v>0</v>
      </c>
      <c r="E32" s="130"/>
      <c r="F32" s="119"/>
      <c r="G32" s="119"/>
      <c r="H32" s="119"/>
      <c r="I32" s="119"/>
      <c r="J32" s="119"/>
      <c r="K32" s="119"/>
      <c r="L32" s="119"/>
      <c r="M32" s="119"/>
      <c r="N32" s="120"/>
    </row>
    <row r="33" spans="1:14" ht="23.25" customHeight="1">
      <c r="A33" s="48" t="s">
        <v>51</v>
      </c>
      <c r="B33" s="49">
        <v>8000</v>
      </c>
      <c r="C33" s="41"/>
      <c r="D33" s="130">
        <f t="shared" si="1"/>
        <v>0</v>
      </c>
      <c r="E33" s="130"/>
      <c r="F33" s="119"/>
      <c r="G33" s="119"/>
      <c r="H33" s="119"/>
      <c r="I33" s="119"/>
      <c r="J33" s="119"/>
      <c r="K33" s="119"/>
      <c r="L33" s="119"/>
      <c r="M33" s="119"/>
      <c r="N33" s="120"/>
    </row>
    <row r="34" spans="1:14" ht="23.25" customHeight="1">
      <c r="A34" s="21" t="s">
        <v>40</v>
      </c>
      <c r="B34" s="3">
        <v>10000</v>
      </c>
      <c r="C34" s="38"/>
      <c r="D34" s="65">
        <f>B34*C34</f>
        <v>0</v>
      </c>
      <c r="E34" s="65"/>
      <c r="F34" s="119"/>
      <c r="G34" s="119"/>
      <c r="H34" s="119"/>
      <c r="I34" s="119"/>
      <c r="J34" s="119"/>
      <c r="K34" s="119"/>
      <c r="L34" s="119"/>
      <c r="M34" s="119"/>
      <c r="N34" s="120"/>
    </row>
    <row r="35" spans="1:14" ht="23.25" customHeight="1">
      <c r="A35" s="21" t="s">
        <v>15</v>
      </c>
      <c r="B35" s="3">
        <v>12000</v>
      </c>
      <c r="C35" s="38"/>
      <c r="D35" s="65">
        <f t="shared" si="1"/>
        <v>0</v>
      </c>
      <c r="E35" s="65"/>
      <c r="F35" s="119"/>
      <c r="G35" s="119"/>
      <c r="H35" s="119"/>
      <c r="I35" s="119"/>
      <c r="J35" s="119"/>
      <c r="K35" s="119"/>
      <c r="L35" s="119"/>
      <c r="M35" s="119"/>
      <c r="N35" s="120"/>
    </row>
    <row r="36" spans="1:14" ht="23.25" customHeight="1">
      <c r="A36" s="21" t="s">
        <v>16</v>
      </c>
      <c r="B36" s="3">
        <v>15000</v>
      </c>
      <c r="C36" s="38"/>
      <c r="D36" s="65">
        <f t="shared" si="1"/>
        <v>0</v>
      </c>
      <c r="E36" s="65"/>
      <c r="F36" s="119"/>
      <c r="G36" s="119"/>
      <c r="H36" s="119"/>
      <c r="I36" s="119"/>
      <c r="J36" s="119"/>
      <c r="K36" s="119"/>
      <c r="L36" s="119"/>
      <c r="M36" s="119"/>
      <c r="N36" s="120"/>
    </row>
    <row r="37" spans="1:14" ht="27" customHeight="1" thickBot="1">
      <c r="A37" s="19" t="s">
        <v>14</v>
      </c>
      <c r="B37" s="7"/>
      <c r="C37" s="10"/>
      <c r="D37" s="89">
        <f>SUM(D13:D36)</f>
        <v>0</v>
      </c>
      <c r="E37" s="89"/>
      <c r="F37" s="108"/>
      <c r="G37" s="108"/>
      <c r="H37" s="108"/>
      <c r="I37" s="108"/>
      <c r="J37" s="108"/>
      <c r="K37" s="108"/>
      <c r="L37" s="108"/>
      <c r="M37" s="108"/>
      <c r="N37" s="109"/>
    </row>
    <row r="38" spans="1:14" ht="27" customHeight="1">
      <c r="A38" s="33"/>
      <c r="B38" s="34"/>
      <c r="C38" s="35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</row>
    <row r="39" ht="13.5" customHeight="1" thickBot="1"/>
    <row r="40" spans="1:14" ht="21" customHeight="1" thickTop="1">
      <c r="A40" s="100" t="s">
        <v>47</v>
      </c>
      <c r="B40" s="102">
        <f>B5</f>
        <v>0</v>
      </c>
      <c r="C40" s="103"/>
      <c r="D40" s="103"/>
      <c r="E40" s="103"/>
      <c r="F40" s="103"/>
      <c r="G40" s="103"/>
      <c r="H40" s="104"/>
      <c r="J40" s="96" t="s">
        <v>8</v>
      </c>
      <c r="K40" s="97"/>
      <c r="L40" s="110">
        <f>D37</f>
        <v>0</v>
      </c>
      <c r="M40" s="111"/>
      <c r="N40" s="112"/>
    </row>
    <row r="41" spans="1:14" ht="21" customHeight="1" thickBot="1">
      <c r="A41" s="101"/>
      <c r="B41" s="105"/>
      <c r="C41" s="106"/>
      <c r="D41" s="106"/>
      <c r="E41" s="106"/>
      <c r="F41" s="106"/>
      <c r="G41" s="106"/>
      <c r="H41" s="107"/>
      <c r="J41" s="98"/>
      <c r="K41" s="99"/>
      <c r="L41" s="113"/>
      <c r="M41" s="114"/>
      <c r="N41" s="115"/>
    </row>
    <row r="42" spans="1:14" ht="21" customHeight="1" thickTop="1">
      <c r="A42" s="29"/>
      <c r="B42" s="30"/>
      <c r="C42" s="30"/>
      <c r="D42" s="30"/>
      <c r="E42" s="30"/>
      <c r="F42" s="30"/>
      <c r="G42" s="30"/>
      <c r="H42" s="30"/>
      <c r="J42" s="31"/>
      <c r="K42" s="31"/>
      <c r="L42" s="32"/>
      <c r="M42" s="32"/>
      <c r="N42" s="32"/>
    </row>
    <row r="43" spans="1:14" ht="21" customHeight="1">
      <c r="A43" s="29"/>
      <c r="B43" s="30"/>
      <c r="C43" s="30"/>
      <c r="D43" s="30"/>
      <c r="E43" s="30"/>
      <c r="F43" s="30"/>
      <c r="G43" s="30"/>
      <c r="H43" s="30"/>
      <c r="J43" s="31"/>
      <c r="K43" s="31"/>
      <c r="L43" s="32"/>
      <c r="M43" s="32"/>
      <c r="N43" s="32"/>
    </row>
    <row r="44" spans="1:14" ht="21" customHeight="1">
      <c r="A44" s="29"/>
      <c r="B44" s="30"/>
      <c r="C44" s="30"/>
      <c r="D44" s="30"/>
      <c r="E44" s="30"/>
      <c r="F44" s="30"/>
      <c r="G44" s="30"/>
      <c r="H44" s="30"/>
      <c r="J44" s="31"/>
      <c r="K44" s="31"/>
      <c r="L44" s="32"/>
      <c r="M44" s="32"/>
      <c r="N44" s="32"/>
    </row>
    <row r="45" spans="1:14" ht="21" customHeight="1">
      <c r="A45" s="29"/>
      <c r="B45" s="30"/>
      <c r="C45" s="30"/>
      <c r="D45" s="30"/>
      <c r="E45" s="30"/>
      <c r="F45" s="30"/>
      <c r="G45" s="30"/>
      <c r="H45" s="30"/>
      <c r="J45" s="31"/>
      <c r="K45" s="31"/>
      <c r="L45" s="32"/>
      <c r="M45" s="32"/>
      <c r="N45" s="32"/>
    </row>
    <row r="46" spans="1:14" ht="21" customHeight="1">
      <c r="A46" s="29"/>
      <c r="B46" s="30"/>
      <c r="C46" s="30"/>
      <c r="D46" s="30"/>
      <c r="E46" s="30"/>
      <c r="F46" s="30"/>
      <c r="G46" s="30"/>
      <c r="H46" s="30"/>
      <c r="J46" s="31"/>
      <c r="K46" s="31"/>
      <c r="L46" s="32"/>
      <c r="M46" s="32"/>
      <c r="N46" s="32"/>
    </row>
    <row r="47" spans="1:14" ht="21" customHeight="1">
      <c r="A47" s="29"/>
      <c r="B47" s="30"/>
      <c r="C47" s="30"/>
      <c r="D47" s="30"/>
      <c r="E47" s="30"/>
      <c r="F47" s="30"/>
      <c r="G47" s="30"/>
      <c r="H47" s="30"/>
      <c r="J47" s="31"/>
      <c r="K47" s="31"/>
      <c r="L47" s="32"/>
      <c r="M47" s="32"/>
      <c r="N47" s="32"/>
    </row>
    <row r="48" spans="1:14" ht="21" customHeight="1">
      <c r="A48" s="29"/>
      <c r="B48" s="30"/>
      <c r="C48" s="30"/>
      <c r="D48" s="30"/>
      <c r="E48" s="30"/>
      <c r="F48" s="30"/>
      <c r="G48" s="30"/>
      <c r="H48" s="30"/>
      <c r="J48" s="31"/>
      <c r="K48" s="31"/>
      <c r="L48" s="32"/>
      <c r="M48" s="32"/>
      <c r="N48" s="32"/>
    </row>
    <row r="49" spans="1:14" ht="21" customHeight="1">
      <c r="A49" s="29"/>
      <c r="B49" s="30"/>
      <c r="C49" s="30"/>
      <c r="D49" s="30"/>
      <c r="E49" s="30"/>
      <c r="F49" s="30"/>
      <c r="G49" s="30"/>
      <c r="H49" s="30"/>
      <c r="J49" s="31"/>
      <c r="K49" s="31"/>
      <c r="L49" s="32"/>
      <c r="M49" s="32"/>
      <c r="N49" s="32"/>
    </row>
  </sheetData>
  <sheetProtection/>
  <mergeCells count="68">
    <mergeCell ref="D20:E20"/>
    <mergeCell ref="D35:E35"/>
    <mergeCell ref="H16:N16"/>
    <mergeCell ref="J10:N10"/>
    <mergeCell ref="H17:N17"/>
    <mergeCell ref="F34:N34"/>
    <mergeCell ref="D33:E33"/>
    <mergeCell ref="D32:E32"/>
    <mergeCell ref="F36:N36"/>
    <mergeCell ref="F35:N35"/>
    <mergeCell ref="F30:N30"/>
    <mergeCell ref="D27:E27"/>
    <mergeCell ref="H26:N26"/>
    <mergeCell ref="H24:N24"/>
    <mergeCell ref="D30:E30"/>
    <mergeCell ref="F31:N31"/>
    <mergeCell ref="F33:N33"/>
    <mergeCell ref="F32:N32"/>
    <mergeCell ref="J40:K41"/>
    <mergeCell ref="A40:A41"/>
    <mergeCell ref="B40:H41"/>
    <mergeCell ref="F37:N37"/>
    <mergeCell ref="L40:N41"/>
    <mergeCell ref="A2:M2"/>
    <mergeCell ref="A3:M3"/>
    <mergeCell ref="J9:N9"/>
    <mergeCell ref="D34:E34"/>
    <mergeCell ref="D31:E31"/>
    <mergeCell ref="D37:E37"/>
    <mergeCell ref="D29:E29"/>
    <mergeCell ref="A1:N1"/>
    <mergeCell ref="F23:N23"/>
    <mergeCell ref="F25:N25"/>
    <mergeCell ref="D24:E24"/>
    <mergeCell ref="D18:E18"/>
    <mergeCell ref="D13:E13"/>
    <mergeCell ref="B4:I4"/>
    <mergeCell ref="D14:E14"/>
    <mergeCell ref="B6:I6"/>
    <mergeCell ref="B5:I5"/>
    <mergeCell ref="B7:I7"/>
    <mergeCell ref="D16:E16"/>
    <mergeCell ref="D25:E25"/>
    <mergeCell ref="D17:E17"/>
    <mergeCell ref="D23:E23"/>
    <mergeCell ref="F13:N13"/>
    <mergeCell ref="F19:N19"/>
    <mergeCell ref="B8:I8"/>
    <mergeCell ref="D36:E36"/>
    <mergeCell ref="F12:N12"/>
    <mergeCell ref="F27:N27"/>
    <mergeCell ref="D28:E28"/>
    <mergeCell ref="F21:N21"/>
    <mergeCell ref="D21:E21"/>
    <mergeCell ref="D22:E22"/>
    <mergeCell ref="D26:E26"/>
    <mergeCell ref="D12:E12"/>
    <mergeCell ref="F18:N18"/>
    <mergeCell ref="F29:N29"/>
    <mergeCell ref="B9:I9"/>
    <mergeCell ref="B10:I10"/>
    <mergeCell ref="H14:N14"/>
    <mergeCell ref="F28:N28"/>
    <mergeCell ref="D19:E19"/>
    <mergeCell ref="F15:N15"/>
    <mergeCell ref="D15:E15"/>
    <mergeCell ref="H22:N22"/>
    <mergeCell ref="H20:N20"/>
  </mergeCells>
  <printOptions/>
  <pageMargins left="0.5" right="0.31" top="0.7500000000000001" bottom="0.35629921259842523" header="0.30000000000000004" footer="0.30000000000000004"/>
  <pageSetup orientation="portrait" paperSize="9" scale="80"/>
  <rowBreaks count="1" manualBreakCount="1">
    <brk id="49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 由美子</dc:creator>
  <cp:keywords/>
  <dc:description/>
  <cp:lastModifiedBy>Y_TESHIMA</cp:lastModifiedBy>
  <cp:lastPrinted>2018-02-28T08:35:09Z</cp:lastPrinted>
  <dcterms:created xsi:type="dcterms:W3CDTF">2015-10-23T01:06:14Z</dcterms:created>
  <dcterms:modified xsi:type="dcterms:W3CDTF">2018-03-13T18:47:35Z</dcterms:modified>
  <cp:category/>
  <cp:version/>
  <cp:contentType/>
  <cp:contentStatus/>
</cp:coreProperties>
</file>